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Upphandling\Upphandlingar\Rekryteringstjänster\Rekryteringstjänster 2019\13. Avtalsvård\Kvalitetsrating\Kvalitetsrating från Lukas\Publika filer\Period 4\"/>
    </mc:Choice>
  </mc:AlternateContent>
  <xr:revisionPtr revIDLastSave="0" documentId="8_{F87FF9BF-4D4A-4C2A-964A-F01B9B590C49}" xr6:coauthVersionLast="47" xr6:coauthVersionMax="47" xr10:uidLastSave="{00000000-0000-0000-0000-000000000000}"/>
  <workbookProtection workbookAlgorithmName="SHA-512" workbookHashValue="SOlXPNij4/YkAqRsG2KNZr8K/tLTd/4SWFdixLEQVJ8mTkYPQXvgl3tVIIAaISA3+qsgID9rWWvPDrvRGMdGaQ==" workbookSaltValue="WvKSJ4PgnNM7Wsn+7ZEgUA==" workbookSpinCount="100000" lockStructure="1"/>
  <bookViews>
    <workbookView xWindow="-110" yWindow="-110" windowWidth="19420" windowHeight="10420" xr2:uid="{6309C9B8-E065-420C-B748-471DF81C40EA}"/>
  </bookViews>
  <sheets>
    <sheet name="Information Delområde 4"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4" sheetId="2" state="hidden" r:id="rId23"/>
  </sheets>
  <externalReferences>
    <externalReference r:id="rId24"/>
  </externalReferences>
  <definedNames>
    <definedName name="_xlnm._FilterDatabase" localSheetId="22" hidden="1">UtdataDel4!$A$10:$C$99525</definedName>
    <definedName name="Slicer_Delområde12">#N/A</definedName>
    <definedName name="Slicer_Delområde121">#N/A</definedName>
    <definedName name="Slicer_Delområde1210">#N/A</definedName>
    <definedName name="Slicer_Delområde1211">#N/A</definedName>
    <definedName name="Slicer_Delområde1212">#N/A</definedName>
    <definedName name="Slicer_Delområde1213">#N/A</definedName>
    <definedName name="Slicer_Delområde1214">#N/A</definedName>
    <definedName name="Slicer_Delområde1215">#N/A</definedName>
    <definedName name="Slicer_Delområde1216">#N/A</definedName>
    <definedName name="Slicer_Delområde1217">#N/A</definedName>
    <definedName name="Slicer_Delområde1218">#N/A</definedName>
    <definedName name="Slicer_Delområde1219">#N/A</definedName>
    <definedName name="Slicer_Delområde122">#N/A</definedName>
    <definedName name="Slicer_Delområde1220">#N/A</definedName>
    <definedName name="Slicer_Delområde123">#N/A</definedName>
    <definedName name="Slicer_Delområde124">#N/A</definedName>
    <definedName name="Slicer_Delområde125">#N/A</definedName>
    <definedName name="Slicer_Delområde126">#N/A</definedName>
    <definedName name="Slicer_Delområde127">#N/A</definedName>
    <definedName name="Slicer_Delområde128">#N/A</definedName>
    <definedName name="Slicer_Delområde129">#N/A</definedName>
  </definedNames>
  <calcPr calcId="191029"/>
  <pivotCaches>
    <pivotCache cacheId="0" r:id="rId25"/>
    <pivotCache cacheId="1" r:id="rId26"/>
    <pivotCache cacheId="2" r:id="rId27"/>
    <pivotCache cacheId="3" r:id="rId28"/>
    <pivotCache cacheId="4" r:id="rId29"/>
    <pivotCache cacheId="5" r:id="rId30"/>
    <pivotCache cacheId="6" r:id="rId31"/>
    <pivotCache cacheId="7" r:id="rId32"/>
    <pivotCache cacheId="8" r:id="rId33"/>
    <pivotCache cacheId="9" r:id="rId34"/>
    <pivotCache cacheId="10" r:id="rId35"/>
    <pivotCache cacheId="11" r:id="rId36"/>
    <pivotCache cacheId="12" r:id="rId37"/>
    <pivotCache cacheId="13" r:id="rId38"/>
    <pivotCache cacheId="14" r:id="rId39"/>
    <pivotCache cacheId="15" r:id="rId40"/>
    <pivotCache cacheId="16" r:id="rId41"/>
    <pivotCache cacheId="17" r:id="rId42"/>
    <pivotCache cacheId="18" r:id="rId43"/>
    <pivotCache cacheId="19" r:id="rId44"/>
    <pivotCache cacheId="20"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<sst xmlns="http://schemas.openxmlformats.org/spreadsheetml/2006/main" count="595" uniqueCount="63">
  <si>
    <t>Anbudsområde</t>
  </si>
  <si>
    <t>Delområde</t>
  </si>
  <si>
    <t>Leverantör</t>
  </si>
  <si>
    <t>JusteratMedelLeverantör</t>
  </si>
  <si>
    <t>Stockholms län</t>
  </si>
  <si>
    <t>4-Second opinion/Fördjupad personbedömning</t>
  </si>
  <si>
    <t>Assessio Sverige AB</t>
  </si>
  <si>
    <t>Talogy Sweden AB</t>
  </si>
  <si>
    <t>OnePartner Group AB</t>
  </si>
  <si>
    <t>Pro Astri AB</t>
  </si>
  <si>
    <t>Randstad AB</t>
  </si>
  <si>
    <t>Uppsala län</t>
  </si>
  <si>
    <t>Michael Catenacci AB</t>
  </si>
  <si>
    <t>Södermanlands län</t>
  </si>
  <si>
    <t>Östergötlands län</t>
  </si>
  <si>
    <t>Örebro län</t>
  </si>
  <si>
    <t>Tarasso AB</t>
  </si>
  <si>
    <t>Västmanlands län</t>
  </si>
  <si>
    <t>Jönköpings län</t>
  </si>
  <si>
    <t>AB Effektiv Borås AB</t>
  </si>
  <si>
    <t>Kronobergs län</t>
  </si>
  <si>
    <t>Source Executive Recruitment Sweden AB</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</si>
  <si>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</si>
  <si>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</si>
  <si>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</si>
  <si>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</si>
  <si>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</si>
  <si>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</si>
  <si>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</si>
  <si>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</si>
  <si>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</si>
  <si>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</si>
  <si>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</si>
  <si>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</si>
  <si>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</si>
  <si>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</si>
  <si>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4-Second opinion/Fördjupad personbedömning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</si>
  <si>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</si>
  <si>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</si>
  <si>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</si>
  <si>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</si>
  <si>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</si>
  <si>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</si>
  <si>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</si>
  <si>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</si>
  <si>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</si>
  <si>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</si>
  <si>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</si>
  <si>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</si>
  <si>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</si>
  <si>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</si>
  <si>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</si>
  <si>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</si>
  <si>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</si>
  <si>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</si>
  <si>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</si>
  <si>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</si>
  <si>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</si>
  <si>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</si>
  <si>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</si>
  <si>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</si>
  <si>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Delområde 4 Second opinion/fördjupad personbedömning</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</si>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</sst>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Calibri"/>
      <family val="2"/>
      <scheme val="minor"/>
    </font>
    <font>
      <b/>
      <sz val="11"/>
      <color theme="0"/>
      <name val="Calibri"/>
      <family val="2"/>
      <scheme val="minor"/>
    </font>
    <font>
      <sz val="11"/>
      <color theme="0"/>
      <name val="Calibri"/>
      <family val="2"/>
      <scheme val="minor"/>
    </font>
    <font>
      <sz val="24"/>
      <color theme="0"/>
      <name val="Calibri"/>
      <family val="2"/>
      <scheme val="minor"/>
    </font>
    <font>
      <u/>
      <sz val="24"/>
      <color theme="0"/>
      <name val="Calibri"/>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5" fillId="0" borderId="0" xfId="0" applyFont="1" applyAlignment="1">
      <alignment horizontal="left" vertical="top" wrapText="1"/>
    </xf>
    <xf numFmtId="0" fontId="5"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4.xlsx]Östergötlands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län'!$C$7</c:f>
              <c:strCache>
                <c:ptCount val="1"/>
                <c:pt idx="0">
                  <c:v>Summa</c:v>
                </c:pt>
              </c:strCache>
            </c:strRef>
          </c:tx>
          <c:spPr>
            <a:solidFill>
              <a:schemeClr val="accent5"/>
            </a:solidFill>
            <a:ln>
              <a:noFill/>
            </a:ln>
            <a:effectLst/>
          </c:spPr>
          <c:invertIfNegative val="0"/>
          <c:cat>
            <c:strRef>
              <c:f>'Östergötlands län'!$B$8:$B$13</c:f>
              <c:strCache>
                <c:ptCount val="5"/>
                <c:pt idx="0">
                  <c:v>Assessio Sverige AB</c:v>
                </c:pt>
                <c:pt idx="1">
                  <c:v>Michael Catenacci AB</c:v>
                </c:pt>
                <c:pt idx="2">
                  <c:v>Talogy Sweden AB</c:v>
                </c:pt>
                <c:pt idx="3">
                  <c:v>OnePartner Group AB</c:v>
                </c:pt>
                <c:pt idx="4">
                  <c:v>Randstad AB</c:v>
                </c:pt>
              </c:strCache>
            </c:strRef>
          </c:cat>
          <c:val>
            <c:numRef>
              <c:f>'Östergötlands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FC59-4747-9509-9515A54E544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4.xlsx]Örebro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län'!$C$7</c:f>
              <c:strCache>
                <c:ptCount val="1"/>
                <c:pt idx="0">
                  <c:v>Summa</c:v>
                </c:pt>
              </c:strCache>
            </c:strRef>
          </c:tx>
          <c:spPr>
            <a:solidFill>
              <a:schemeClr val="accent5"/>
            </a:solidFill>
            <a:ln>
              <a:noFill/>
            </a:ln>
            <a:effectLst/>
          </c:spPr>
          <c:invertIfNegative val="0"/>
          <c:cat>
            <c:strRef>
              <c:f>'Örebro län'!$B$8:$B$13</c:f>
              <c:strCache>
                <c:ptCount val="5"/>
                <c:pt idx="0">
                  <c:v>Assessio Sverige AB</c:v>
                </c:pt>
                <c:pt idx="1">
                  <c:v>Michael Catenacci AB</c:v>
                </c:pt>
                <c:pt idx="2">
                  <c:v>Tarasso AB</c:v>
                </c:pt>
                <c:pt idx="3">
                  <c:v>OnePartner Group AB</c:v>
                </c:pt>
                <c:pt idx="4">
                  <c:v>Randstad AB</c:v>
                </c:pt>
              </c:strCache>
            </c:strRef>
          </c:cat>
          <c:val>
            <c:numRef>
              <c:f>'Örebro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352E-4BBB-B0E7-92093EEB7A7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4.xlsx]Västra Götalands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län'!$C$7</c:f>
              <c:strCache>
                <c:ptCount val="1"/>
                <c:pt idx="0">
                  <c:v>Summa</c:v>
                </c:pt>
              </c:strCache>
            </c:strRef>
          </c:tx>
          <c:spPr>
            <a:solidFill>
              <a:schemeClr val="accent5"/>
            </a:solidFill>
            <a:ln>
              <a:noFill/>
            </a:ln>
            <a:effectLst/>
          </c:spPr>
          <c:invertIfNegative val="0"/>
          <c:cat>
            <c:strRef>
              <c:f>'Västra Götalands län'!$B$8:$B$13</c:f>
              <c:strCache>
                <c:ptCount val="5"/>
                <c:pt idx="0">
                  <c:v>Assessio Sverige AB</c:v>
                </c:pt>
                <c:pt idx="1">
                  <c:v>AB Effektiv Borås AB</c:v>
                </c:pt>
                <c:pt idx="2">
                  <c:v>OnePartner Group AB</c:v>
                </c:pt>
                <c:pt idx="3">
                  <c:v>Randstad AB</c:v>
                </c:pt>
                <c:pt idx="4">
                  <c:v>Michael Catenacci AB</c:v>
                </c:pt>
              </c:strCache>
            </c:strRef>
          </c:cat>
          <c:val>
            <c:numRef>
              <c:f>'Västra Götalands län'!$C$8:$C$13</c:f>
              <c:numCache>
                <c:formatCode>#\ ##0</c:formatCode>
                <c:ptCount val="5"/>
                <c:pt idx="0">
                  <c:v>100</c:v>
                </c:pt>
                <c:pt idx="1">
                  <c:v>70</c:v>
                </c:pt>
                <c:pt idx="2">
                  <c:v>70</c:v>
                </c:pt>
                <c:pt idx="3">
                  <c:v>70</c:v>
                </c:pt>
                <c:pt idx="4">
                  <c:v>69</c:v>
                </c:pt>
              </c:numCache>
            </c:numRef>
          </c:val>
          <c:extLst>
            <c:ext xmlns:c16="http://schemas.microsoft.com/office/drawing/2014/chart" uri="{C3380CC4-5D6E-409C-BE32-E72D297353CC}">
              <c16:uniqueId val="{00000000-3D43-4AB1-A804-3AAE3A3CB02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4.xlsx]Västmanlands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län'!$C$7</c:f>
              <c:strCache>
                <c:ptCount val="1"/>
                <c:pt idx="0">
                  <c:v>Summa</c:v>
                </c:pt>
              </c:strCache>
            </c:strRef>
          </c:tx>
          <c:spPr>
            <a:solidFill>
              <a:schemeClr val="accent5"/>
            </a:solidFill>
            <a:ln>
              <a:noFill/>
            </a:ln>
            <a:effectLst/>
          </c:spPr>
          <c:invertIfNegative val="0"/>
          <c:cat>
            <c:strRef>
              <c:f>'Västmanlands län'!$B$8:$B$13</c:f>
              <c:strCache>
                <c:ptCount val="5"/>
                <c:pt idx="0">
                  <c:v>Assessio Sverige AB</c:v>
                </c:pt>
                <c:pt idx="1">
                  <c:v>Randstad AB</c:v>
                </c:pt>
                <c:pt idx="2">
                  <c:v>Michael Catenacci AB</c:v>
                </c:pt>
                <c:pt idx="3">
                  <c:v>OnePartner Group AB</c:v>
                </c:pt>
                <c:pt idx="4">
                  <c:v>Pro Astri AB</c:v>
                </c:pt>
              </c:strCache>
            </c:strRef>
          </c:cat>
          <c:val>
            <c:numRef>
              <c:f>'Västmanlands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9C35-407A-93A3-D16358AB9EC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4.xlsx]Västernorrlands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län'!$C$7</c:f>
              <c:strCache>
                <c:ptCount val="1"/>
                <c:pt idx="0">
                  <c:v>Summa</c:v>
                </c:pt>
              </c:strCache>
            </c:strRef>
          </c:tx>
          <c:spPr>
            <a:solidFill>
              <a:schemeClr val="accent5"/>
            </a:solidFill>
            <a:ln>
              <a:noFill/>
            </a:ln>
            <a:effectLst/>
          </c:spPr>
          <c:invertIfNegative val="0"/>
          <c:cat>
            <c:strRef>
              <c:f>'Västernorrlands län'!$B$8:$B$13</c:f>
              <c:strCache>
                <c:ptCount val="5"/>
                <c:pt idx="0">
                  <c:v>Assessio Sverige AB</c:v>
                </c:pt>
                <c:pt idx="1">
                  <c:v>Michael Catenacci AB</c:v>
                </c:pt>
                <c:pt idx="2">
                  <c:v>Talogy Sweden AB</c:v>
                </c:pt>
                <c:pt idx="3">
                  <c:v>OnePartner Group AB</c:v>
                </c:pt>
                <c:pt idx="4">
                  <c:v>Randstad AB</c:v>
                </c:pt>
              </c:strCache>
            </c:strRef>
          </c:cat>
          <c:val>
            <c:numRef>
              <c:f>'Västernorrlands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6921-4C87-8E24-73CFD853557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4.xlsx]Västerbottens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län'!$C$7</c:f>
              <c:strCache>
                <c:ptCount val="1"/>
                <c:pt idx="0">
                  <c:v>Summa</c:v>
                </c:pt>
              </c:strCache>
            </c:strRef>
          </c:tx>
          <c:spPr>
            <a:solidFill>
              <a:schemeClr val="accent5"/>
            </a:solidFill>
            <a:ln>
              <a:noFill/>
            </a:ln>
            <a:effectLst/>
          </c:spPr>
          <c:invertIfNegative val="0"/>
          <c:cat>
            <c:strRef>
              <c:f>'Västerbottens län'!$B$8:$B$13</c:f>
              <c:strCache>
                <c:ptCount val="5"/>
                <c:pt idx="0">
                  <c:v>Assessio Sverige AB</c:v>
                </c:pt>
                <c:pt idx="1">
                  <c:v>Michael Catenacci AB</c:v>
                </c:pt>
                <c:pt idx="2">
                  <c:v>Talogy Sweden AB</c:v>
                </c:pt>
                <c:pt idx="3">
                  <c:v>OnePartner Group AB</c:v>
                </c:pt>
                <c:pt idx="4">
                  <c:v>Randstad AB</c:v>
                </c:pt>
              </c:strCache>
            </c:strRef>
          </c:cat>
          <c:val>
            <c:numRef>
              <c:f>'Västerbottens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A519-40F3-B8D2-15918550613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4.xlsx]Värmlands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län'!$C$7</c:f>
              <c:strCache>
                <c:ptCount val="1"/>
                <c:pt idx="0">
                  <c:v>Summa</c:v>
                </c:pt>
              </c:strCache>
            </c:strRef>
          </c:tx>
          <c:spPr>
            <a:solidFill>
              <a:schemeClr val="accent5"/>
            </a:solidFill>
            <a:ln>
              <a:noFill/>
            </a:ln>
            <a:effectLst/>
          </c:spPr>
          <c:invertIfNegative val="0"/>
          <c:cat>
            <c:strRef>
              <c:f>'Värmlands län'!$B$8:$B$13</c:f>
              <c:strCache>
                <c:ptCount val="5"/>
                <c:pt idx="0">
                  <c:v>Assessio Sverige AB</c:v>
                </c:pt>
                <c:pt idx="1">
                  <c:v>Michael Catenacci AB</c:v>
                </c:pt>
                <c:pt idx="2">
                  <c:v>Talogy Sweden AB</c:v>
                </c:pt>
                <c:pt idx="3">
                  <c:v>OnePartner Group AB</c:v>
                </c:pt>
                <c:pt idx="4">
                  <c:v>Randstad AB</c:v>
                </c:pt>
              </c:strCache>
            </c:strRef>
          </c:cat>
          <c:val>
            <c:numRef>
              <c:f>'Värmlands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618D-415F-BFB2-9348CAE7ADE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4.xlsx]Uppsala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län'!$C$7</c:f>
              <c:strCache>
                <c:ptCount val="1"/>
                <c:pt idx="0">
                  <c:v>Summa</c:v>
                </c:pt>
              </c:strCache>
            </c:strRef>
          </c:tx>
          <c:spPr>
            <a:solidFill>
              <a:schemeClr val="accent5"/>
            </a:solidFill>
            <a:ln>
              <a:noFill/>
            </a:ln>
            <a:effectLst/>
          </c:spPr>
          <c:invertIfNegative val="0"/>
          <c:cat>
            <c:strRef>
              <c:f>'Uppsala län'!$B$8:$B$13</c:f>
              <c:strCache>
                <c:ptCount val="5"/>
                <c:pt idx="0">
                  <c:v>Assessio Sverige AB</c:v>
                </c:pt>
                <c:pt idx="1">
                  <c:v>Randstad AB</c:v>
                </c:pt>
                <c:pt idx="2">
                  <c:v>Michael Catenacci AB</c:v>
                </c:pt>
                <c:pt idx="3">
                  <c:v>OnePartner Group AB</c:v>
                </c:pt>
                <c:pt idx="4">
                  <c:v>Pro Astri AB</c:v>
                </c:pt>
              </c:strCache>
            </c:strRef>
          </c:cat>
          <c:val>
            <c:numRef>
              <c:f>'Uppsala län'!$C$8:$C$13</c:f>
              <c:numCache>
                <c:formatCode>#\ ##0</c:formatCode>
                <c:ptCount val="5"/>
                <c:pt idx="0">
                  <c:v>100</c:v>
                </c:pt>
                <c:pt idx="1">
                  <c:v>70.599999999999994</c:v>
                </c:pt>
                <c:pt idx="2">
                  <c:v>70</c:v>
                </c:pt>
                <c:pt idx="3">
                  <c:v>70</c:v>
                </c:pt>
                <c:pt idx="4">
                  <c:v>70</c:v>
                </c:pt>
              </c:numCache>
            </c:numRef>
          </c:val>
          <c:extLst>
            <c:ext xmlns:c16="http://schemas.microsoft.com/office/drawing/2014/chart" uri="{C3380CC4-5D6E-409C-BE32-E72D297353CC}">
              <c16:uniqueId val="{00000000-C7F0-426B-B94D-EC9741DCC1A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4.xlsx]Södermanlands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län'!$C$7</c:f>
              <c:strCache>
                <c:ptCount val="1"/>
                <c:pt idx="0">
                  <c:v>Summa</c:v>
                </c:pt>
              </c:strCache>
            </c:strRef>
          </c:tx>
          <c:spPr>
            <a:solidFill>
              <a:schemeClr val="accent5"/>
            </a:solidFill>
            <a:ln>
              <a:noFill/>
            </a:ln>
            <a:effectLst/>
          </c:spPr>
          <c:invertIfNegative val="0"/>
          <c:cat>
            <c:strRef>
              <c:f>'Södermanlands län'!$B$8:$B$13</c:f>
              <c:strCache>
                <c:ptCount val="5"/>
                <c:pt idx="0">
                  <c:v>Assessio Sverige AB</c:v>
                </c:pt>
                <c:pt idx="1">
                  <c:v>Michael Catenacci AB</c:v>
                </c:pt>
                <c:pt idx="2">
                  <c:v>Talogy Sweden AB</c:v>
                </c:pt>
                <c:pt idx="3">
                  <c:v>Pro Astri AB</c:v>
                </c:pt>
                <c:pt idx="4">
                  <c:v>Randstad AB</c:v>
                </c:pt>
              </c:strCache>
            </c:strRef>
          </c:cat>
          <c:val>
            <c:numRef>
              <c:f>'Södermanlands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8D38-424B-AC98-3FC0C9424BE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4.xlsx]Stockholms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län'!$C$7</c:f>
              <c:strCache>
                <c:ptCount val="1"/>
                <c:pt idx="0">
                  <c:v>Summa</c:v>
                </c:pt>
              </c:strCache>
            </c:strRef>
          </c:tx>
          <c:spPr>
            <a:solidFill>
              <a:schemeClr val="accent5"/>
            </a:solidFill>
            <a:ln>
              <a:noFill/>
            </a:ln>
            <a:effectLst/>
          </c:spPr>
          <c:invertIfNegative val="0"/>
          <c:cat>
            <c:strRef>
              <c:f>'Stockholms län'!$B$8:$B$13</c:f>
              <c:strCache>
                <c:ptCount val="5"/>
                <c:pt idx="0">
                  <c:v>Assessio Sverige AB</c:v>
                </c:pt>
                <c:pt idx="1">
                  <c:v>Talogy Sweden AB</c:v>
                </c:pt>
                <c:pt idx="2">
                  <c:v>Randstad AB</c:v>
                </c:pt>
                <c:pt idx="3">
                  <c:v>OnePartner Group AB</c:v>
                </c:pt>
                <c:pt idx="4">
                  <c:v>Pro Astri AB</c:v>
                </c:pt>
              </c:strCache>
            </c:strRef>
          </c:cat>
          <c:val>
            <c:numRef>
              <c:f>'Stockholms län'!$C$8:$C$13</c:f>
              <c:numCache>
                <c:formatCode>#\ ##0</c:formatCode>
                <c:ptCount val="5"/>
                <c:pt idx="0">
                  <c:v>100</c:v>
                </c:pt>
                <c:pt idx="1">
                  <c:v>76.7</c:v>
                </c:pt>
                <c:pt idx="2">
                  <c:v>70</c:v>
                </c:pt>
                <c:pt idx="3">
                  <c:v>70</c:v>
                </c:pt>
                <c:pt idx="4">
                  <c:v>70</c:v>
                </c:pt>
              </c:numCache>
            </c:numRef>
          </c:val>
          <c:extLst>
            <c:ext xmlns:c16="http://schemas.microsoft.com/office/drawing/2014/chart" uri="{C3380CC4-5D6E-409C-BE32-E72D297353CC}">
              <c16:uniqueId val="{00000000-621A-4563-BF1A-44A4495D243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4.xlsx]Skåne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län'!$C$7</c:f>
              <c:strCache>
                <c:ptCount val="1"/>
                <c:pt idx="0">
                  <c:v>Summa</c:v>
                </c:pt>
              </c:strCache>
            </c:strRef>
          </c:tx>
          <c:spPr>
            <a:solidFill>
              <a:schemeClr val="accent5"/>
            </a:solidFill>
            <a:ln>
              <a:noFill/>
            </a:ln>
            <a:effectLst/>
          </c:spPr>
          <c:invertIfNegative val="0"/>
          <c:cat>
            <c:strRef>
              <c:f>'Skåne län'!$B$8:$B$13</c:f>
              <c:strCache>
                <c:ptCount val="5"/>
                <c:pt idx="0">
                  <c:v>Assessio Sverige AB</c:v>
                </c:pt>
                <c:pt idx="1">
                  <c:v>Randstad AB</c:v>
                </c:pt>
                <c:pt idx="2">
                  <c:v>Michael Catenacci AB</c:v>
                </c:pt>
                <c:pt idx="3">
                  <c:v>OnePartner Group AB</c:v>
                </c:pt>
                <c:pt idx="4">
                  <c:v>Pro Astri AB</c:v>
                </c:pt>
              </c:strCache>
            </c:strRef>
          </c:cat>
          <c:val>
            <c:numRef>
              <c:f>'Skåne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7563-4308-8637-213179DCD84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4.xlsx]Norrbottens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län'!$C$7</c:f>
              <c:strCache>
                <c:ptCount val="1"/>
                <c:pt idx="0">
                  <c:v>Summa</c:v>
                </c:pt>
              </c:strCache>
            </c:strRef>
          </c:tx>
          <c:spPr>
            <a:solidFill>
              <a:schemeClr val="accent5"/>
            </a:solidFill>
            <a:ln>
              <a:noFill/>
            </a:ln>
            <a:effectLst/>
          </c:spPr>
          <c:invertIfNegative val="0"/>
          <c:cat>
            <c:strRef>
              <c:f>'Norrbottens län'!$B$8:$B$13</c:f>
              <c:strCache>
                <c:ptCount val="5"/>
                <c:pt idx="0">
                  <c:v>Assessio Sverige AB</c:v>
                </c:pt>
                <c:pt idx="1">
                  <c:v>Michael Catenacci AB</c:v>
                </c:pt>
                <c:pt idx="2">
                  <c:v>Talogy Sweden AB</c:v>
                </c:pt>
                <c:pt idx="3">
                  <c:v>Randstad AB</c:v>
                </c:pt>
                <c:pt idx="4">
                  <c:v>Source Executive Recruitment Sweden AB</c:v>
                </c:pt>
              </c:strCache>
            </c:strRef>
          </c:cat>
          <c:val>
            <c:numRef>
              <c:f>'Norrbottens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6483-420D-AD8E-9A717C2D62E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4.xlsx]Kronobergs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län'!$C$7</c:f>
              <c:strCache>
                <c:ptCount val="1"/>
                <c:pt idx="0">
                  <c:v>Summa</c:v>
                </c:pt>
              </c:strCache>
            </c:strRef>
          </c:tx>
          <c:spPr>
            <a:solidFill>
              <a:schemeClr val="accent5"/>
            </a:solidFill>
            <a:ln>
              <a:noFill/>
            </a:ln>
            <a:effectLst/>
          </c:spPr>
          <c:invertIfNegative val="0"/>
          <c:cat>
            <c:strRef>
              <c:f>'Kronobergs län'!$B$8:$B$13</c:f>
              <c:strCache>
                <c:ptCount val="5"/>
                <c:pt idx="0">
                  <c:v>Assessio Sverige AB</c:v>
                </c:pt>
                <c:pt idx="1">
                  <c:v>Michael Catenacci AB</c:v>
                </c:pt>
                <c:pt idx="2">
                  <c:v>Talogy Sweden AB</c:v>
                </c:pt>
                <c:pt idx="3">
                  <c:v>OnePartner Group AB</c:v>
                </c:pt>
                <c:pt idx="4">
                  <c:v>Source Executive Recruitment Sweden AB</c:v>
                </c:pt>
              </c:strCache>
            </c:strRef>
          </c:cat>
          <c:val>
            <c:numRef>
              <c:f>'Kronobergs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12A3-4CA7-AEDD-C74B14CEA0E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4.xlsx]Kalmar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län'!$C$7</c:f>
              <c:strCache>
                <c:ptCount val="1"/>
                <c:pt idx="0">
                  <c:v>Summa</c:v>
                </c:pt>
              </c:strCache>
            </c:strRef>
          </c:tx>
          <c:spPr>
            <a:solidFill>
              <a:schemeClr val="accent5"/>
            </a:solidFill>
            <a:ln>
              <a:noFill/>
            </a:ln>
            <a:effectLst/>
          </c:spPr>
          <c:invertIfNegative val="0"/>
          <c:cat>
            <c:strRef>
              <c:f>'Kalmar län'!$B$8:$B$13</c:f>
              <c:strCache>
                <c:ptCount val="5"/>
                <c:pt idx="0">
                  <c:v>Assessio Sverige AB</c:v>
                </c:pt>
                <c:pt idx="1">
                  <c:v>Michael Catenacci AB</c:v>
                </c:pt>
                <c:pt idx="2">
                  <c:v>Talogy Sweden AB</c:v>
                </c:pt>
                <c:pt idx="3">
                  <c:v>OnePartner Group AB</c:v>
                </c:pt>
                <c:pt idx="4">
                  <c:v>Source Executive Recruitment Sweden AB</c:v>
                </c:pt>
              </c:strCache>
            </c:strRef>
          </c:cat>
          <c:val>
            <c:numRef>
              <c:f>'Kalmar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EEFB-4B3C-9057-B88026DE31B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4.xlsx]Jönköpings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län'!$C$7</c:f>
              <c:strCache>
                <c:ptCount val="1"/>
                <c:pt idx="0">
                  <c:v>Summa</c:v>
                </c:pt>
              </c:strCache>
            </c:strRef>
          </c:tx>
          <c:spPr>
            <a:solidFill>
              <a:schemeClr val="accent5"/>
            </a:solidFill>
            <a:ln>
              <a:noFill/>
            </a:ln>
            <a:effectLst/>
          </c:spPr>
          <c:invertIfNegative val="0"/>
          <c:cat>
            <c:strRef>
              <c:f>'Jönköpings län'!$B$8:$B$13</c:f>
              <c:strCache>
                <c:ptCount val="5"/>
                <c:pt idx="0">
                  <c:v>Assessio Sverige AB</c:v>
                </c:pt>
                <c:pt idx="1">
                  <c:v>Michael Catenacci AB</c:v>
                </c:pt>
                <c:pt idx="2">
                  <c:v>AB Effektiv Borås AB</c:v>
                </c:pt>
                <c:pt idx="3">
                  <c:v>OnePartner Group AB</c:v>
                </c:pt>
                <c:pt idx="4">
                  <c:v>Randstad AB</c:v>
                </c:pt>
              </c:strCache>
            </c:strRef>
          </c:cat>
          <c:val>
            <c:numRef>
              <c:f>'Jönköpings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83B7-4CB6-B37B-BFE88893F0E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4.xlsx]Jämtlands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län'!$C$7</c:f>
              <c:strCache>
                <c:ptCount val="1"/>
                <c:pt idx="0">
                  <c:v>Summa</c:v>
                </c:pt>
              </c:strCache>
            </c:strRef>
          </c:tx>
          <c:spPr>
            <a:solidFill>
              <a:schemeClr val="accent5"/>
            </a:solidFill>
            <a:ln>
              <a:noFill/>
            </a:ln>
            <a:effectLst/>
          </c:spPr>
          <c:invertIfNegative val="0"/>
          <c:cat>
            <c:strRef>
              <c:f>'Jämtlands län'!$B$8:$B$13</c:f>
              <c:strCache>
                <c:ptCount val="5"/>
                <c:pt idx="0">
                  <c:v>Assessio Sverige AB</c:v>
                </c:pt>
                <c:pt idx="1">
                  <c:v>Michael Catenacci AB</c:v>
                </c:pt>
                <c:pt idx="2">
                  <c:v>Talogy Sweden AB</c:v>
                </c:pt>
                <c:pt idx="3">
                  <c:v>OnePartner Group AB</c:v>
                </c:pt>
                <c:pt idx="4">
                  <c:v>Randstad AB</c:v>
                </c:pt>
              </c:strCache>
            </c:strRef>
          </c:cat>
          <c:val>
            <c:numRef>
              <c:f>'Jämtlands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5021-4E58-B3C1-1A79052E7C4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4.xlsx]Hallands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län'!$C$7</c:f>
              <c:strCache>
                <c:ptCount val="1"/>
                <c:pt idx="0">
                  <c:v>Summa</c:v>
                </c:pt>
              </c:strCache>
            </c:strRef>
          </c:tx>
          <c:spPr>
            <a:solidFill>
              <a:schemeClr val="accent5"/>
            </a:solidFill>
            <a:ln>
              <a:noFill/>
            </a:ln>
            <a:effectLst/>
          </c:spPr>
          <c:invertIfNegative val="0"/>
          <c:cat>
            <c:strRef>
              <c:f>'Hallands län'!$B$8:$B$13</c:f>
              <c:strCache>
                <c:ptCount val="5"/>
                <c:pt idx="0">
                  <c:v>Assessio Sverige AB</c:v>
                </c:pt>
                <c:pt idx="1">
                  <c:v>Randstad AB</c:v>
                </c:pt>
                <c:pt idx="2">
                  <c:v>Michael Catenacci AB</c:v>
                </c:pt>
                <c:pt idx="3">
                  <c:v>OnePartner Group AB</c:v>
                </c:pt>
                <c:pt idx="4">
                  <c:v>Pro Astri AB</c:v>
                </c:pt>
              </c:strCache>
            </c:strRef>
          </c:cat>
          <c:val>
            <c:numRef>
              <c:f>'Hallands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CD5F-424D-8B14-46117D8E2ED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4.xlsx]Gävleborgs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län'!$C$7</c:f>
              <c:strCache>
                <c:ptCount val="1"/>
                <c:pt idx="0">
                  <c:v>Summa</c:v>
                </c:pt>
              </c:strCache>
            </c:strRef>
          </c:tx>
          <c:spPr>
            <a:solidFill>
              <a:schemeClr val="accent5"/>
            </a:solidFill>
            <a:ln>
              <a:noFill/>
            </a:ln>
            <a:effectLst/>
          </c:spPr>
          <c:invertIfNegative val="0"/>
          <c:cat>
            <c:strRef>
              <c:f>'Gävleborgs län'!$B$8:$B$13</c:f>
              <c:strCache>
                <c:ptCount val="5"/>
                <c:pt idx="0">
                  <c:v>Assessio Sverige AB</c:v>
                </c:pt>
                <c:pt idx="1">
                  <c:v>Michael Catenacci AB</c:v>
                </c:pt>
                <c:pt idx="2">
                  <c:v>Talogy Sweden AB</c:v>
                </c:pt>
                <c:pt idx="3">
                  <c:v>OnePartner Group AB</c:v>
                </c:pt>
                <c:pt idx="4">
                  <c:v>Randstad AB</c:v>
                </c:pt>
              </c:strCache>
            </c:strRef>
          </c:cat>
          <c:val>
            <c:numRef>
              <c:f>'Gävleborgs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D1C7-48D2-8C79-67A5CECB4C2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4.xlsx]Gotlands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län'!$C$7</c:f>
              <c:strCache>
                <c:ptCount val="1"/>
                <c:pt idx="0">
                  <c:v>Summa</c:v>
                </c:pt>
              </c:strCache>
            </c:strRef>
          </c:tx>
          <c:spPr>
            <a:solidFill>
              <a:schemeClr val="accent5"/>
            </a:solidFill>
            <a:ln>
              <a:noFill/>
            </a:ln>
            <a:effectLst/>
          </c:spPr>
          <c:invertIfNegative val="0"/>
          <c:cat>
            <c:strRef>
              <c:f>'Gotlands län'!$B$8:$B$13</c:f>
              <c:strCache>
                <c:ptCount val="5"/>
                <c:pt idx="0">
                  <c:v>Assessio Sverige AB</c:v>
                </c:pt>
                <c:pt idx="1">
                  <c:v>Michael Catenacci AB</c:v>
                </c:pt>
                <c:pt idx="2">
                  <c:v>Talogy Sweden AB</c:v>
                </c:pt>
                <c:pt idx="3">
                  <c:v>Randstad AB</c:v>
                </c:pt>
                <c:pt idx="4">
                  <c:v>Source Executive Recruitment Sweden AB</c:v>
                </c:pt>
              </c:strCache>
            </c:strRef>
          </c:cat>
          <c:val>
            <c:numRef>
              <c:f>'Gotlands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4FBF-4052-BE95-B4EAF71E2ED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4.xlsx]Dalarnas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län'!$C$7</c:f>
              <c:strCache>
                <c:ptCount val="1"/>
                <c:pt idx="0">
                  <c:v>Summa</c:v>
                </c:pt>
              </c:strCache>
            </c:strRef>
          </c:tx>
          <c:spPr>
            <a:solidFill>
              <a:schemeClr val="accent5"/>
            </a:solidFill>
            <a:ln>
              <a:noFill/>
            </a:ln>
            <a:effectLst/>
          </c:spPr>
          <c:invertIfNegative val="0"/>
          <c:cat>
            <c:strRef>
              <c:f>'Dalarnas län'!$B$8:$B$13</c:f>
              <c:strCache>
                <c:ptCount val="5"/>
                <c:pt idx="0">
                  <c:v>Assessio Sverige AB</c:v>
                </c:pt>
                <c:pt idx="1">
                  <c:v>Michael Catenacci AB</c:v>
                </c:pt>
                <c:pt idx="2">
                  <c:v>Talogy Sweden AB</c:v>
                </c:pt>
                <c:pt idx="3">
                  <c:v>OnePartner Group AB</c:v>
                </c:pt>
                <c:pt idx="4">
                  <c:v>Randstad AB</c:v>
                </c:pt>
              </c:strCache>
            </c:strRef>
          </c:cat>
          <c:val>
            <c:numRef>
              <c:f>'Dalarnas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8738-4C9A-9264-6646D38E033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4.xlsx]Blekinge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län'!$C$7</c:f>
              <c:strCache>
                <c:ptCount val="1"/>
                <c:pt idx="0">
                  <c:v>Summa</c:v>
                </c:pt>
              </c:strCache>
            </c:strRef>
          </c:tx>
          <c:spPr>
            <a:solidFill>
              <a:schemeClr val="accent5"/>
            </a:solidFill>
            <a:ln>
              <a:noFill/>
            </a:ln>
            <a:effectLst/>
          </c:spPr>
          <c:invertIfNegative val="0"/>
          <c:cat>
            <c:strRef>
              <c:f>'Blekinge län'!$B$8:$B$13</c:f>
              <c:strCache>
                <c:ptCount val="5"/>
                <c:pt idx="0">
                  <c:v>Assessio Sverige AB</c:v>
                </c:pt>
                <c:pt idx="1">
                  <c:v>Michael Catenacci AB</c:v>
                </c:pt>
                <c:pt idx="2">
                  <c:v>Talogy Sweden AB</c:v>
                </c:pt>
                <c:pt idx="3">
                  <c:v>OnePartner Group AB</c:v>
                </c:pt>
                <c:pt idx="4">
                  <c:v>Source Executive Recruitment Sweden AB</c:v>
                </c:pt>
              </c:strCache>
            </c:strRef>
          </c:cat>
          <c:val>
            <c:numRef>
              <c:f>'Blekinge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C140-42DB-BCD6-3F315751093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34DBD78F-8805-4D9F-A692-21F080AA8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3">
              <a:extLst>
                <a:ext uri="{FF2B5EF4-FFF2-40B4-BE49-F238E27FC236}">
                  <a16:creationId xmlns:a16="http://schemas.microsoft.com/office/drawing/2014/main" id="{A53D1726-779F-4C7B-8A35-7122AA10146E}"/>
                </a:ext>
              </a:extLst>
            </xdr:cNvPr>
            <xdr:cNvGraphicFramePr/>
          </xdr:nvGraphicFramePr>
          <xdr:xfrm>
            <a:off x="0" y="0"/>
            <a:ext cx="0" cy="0"/>
          </xdr:xfrm>
          <a:graphic>
            <a:graphicData uri="http://schemas.microsoft.com/office/drawing/2010/slicer">
              <sle:slicer xmlns:sle="http://schemas.microsoft.com/office/drawing/2010/slicer" name="Delområde 2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61346E5B-CAB2-489B-9598-7BD9B08BE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2">
              <a:extLst>
                <a:ext uri="{FF2B5EF4-FFF2-40B4-BE49-F238E27FC236}">
                  <a16:creationId xmlns:a16="http://schemas.microsoft.com/office/drawing/2014/main" id="{E4E033BD-5824-4DE8-959A-56253FFB9151}"/>
                </a:ext>
              </a:extLst>
            </xdr:cNvPr>
            <xdr:cNvGraphicFramePr/>
          </xdr:nvGraphicFramePr>
          <xdr:xfrm>
            <a:off x="0" y="0"/>
            <a:ext cx="0" cy="0"/>
          </xdr:xfrm>
          <a:graphic>
            <a:graphicData uri="http://schemas.microsoft.com/office/drawing/2010/slicer">
              <sle:slicer xmlns:sle="http://schemas.microsoft.com/office/drawing/2010/slicer" name="Delområde 2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1E789E2C-D71D-42E3-8FF6-026F839B5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1">
              <a:extLst>
                <a:ext uri="{FF2B5EF4-FFF2-40B4-BE49-F238E27FC236}">
                  <a16:creationId xmlns:a16="http://schemas.microsoft.com/office/drawing/2014/main" id="{1DE2BA7B-D1CB-4503-9222-144BA17BBFD4}"/>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A097DF3E-8EBF-4E9F-8153-5A788EF7E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FDE2895F-CCD8-4614-A688-626C2DA31EE6}"/>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994FD0D8-4FF7-429E-BC04-00BFE6346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1D93D862-9B7B-4A16-A7DF-E82A2F94DC74}"/>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40C34958-D3BA-4CBD-A498-793D81995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33ED6FF8-1114-4672-91BF-B73E086D5A4C}"/>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A7B177A2-F8BB-4164-BCAA-5DA641277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E3CB594C-BCEB-4FA2-A767-02088DE99356}"/>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23B36C61-3F2E-4C76-9FE8-A505FF392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061E2C8B-2D53-467D-98F5-2E7E205FCEE5}"/>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D8B9F9F4-C78F-47B1-A213-8CEC59C21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C843F4EE-188C-4F50-89A6-BB3361BF3E74}"/>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6A05D1F0-2DBE-4410-9B81-F6698ACC5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C7517D48-C562-44DD-8389-81DB1CAFA708}"/>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5EE77A5D-A16A-412C-99A9-DF02E5327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A11CCC2F-1470-473B-B30D-B90857372975}"/>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6F766D3B-1756-4FFF-9542-B640068A8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99A14DAE-8387-4B59-8067-7F00798A4CB4}"/>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49C390EC-1B14-4EA0-9953-197117FC1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24EEEB02-853A-4BC6-AE95-D8ABF4797D86}"/>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B12A3EE4-09C9-44D6-99CA-E7F1E8FB2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F45ED61B-E74A-4476-98EF-B50F72A0A090}"/>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6F3C376D-6342-45AC-A2DD-082C952AA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C793ABC1-9816-4DEA-918D-5EABB7988070}"/>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CD639047-B17E-4755-BB23-E43F40F1E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97219D7A-8653-4F24-9CCA-8E6B6D3C03F0}"/>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C0C4BEA2-AEAC-4A49-9253-25B0AFC07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A87E3B93-32E2-4E7A-AEB0-215159DA4C21}"/>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8994B36C-2F14-44D0-BC8F-C4C2DC5D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580EF381-5F08-43E5-BFAB-26FC47AAA122}"/>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B4F49A70-CEF7-45CA-9176-41F579364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188133B3-1EBD-4559-A219-15C518B88142}"/>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8DADCD1C-5994-48CF-92A4-E76914AC2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DA7EA002-F1AC-479F-9B8F-B0B360153255}"/>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54E83EFF-9A33-47AA-91DE-5EE399249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9D043A2A-7753-416F-BDE3-C032EA1EA3D5}"/>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30905/Export/RekryteringBetyg_EP230905.xlsm" TargetMode="External"/><Relationship Id="rId1" Type="http://schemas.openxmlformats.org/officeDocument/2006/relationships/externalLinkPath" Target="https://xldsolution.sharepoint.com/sites/XLDSolutions/Shared%20Documents/Projects/ProjectFolders/CoMenTuSe/RekryteringBetyg/230905/Export/RekryteringBetyg_EP2309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cell r="AJ11">
            <v>0</v>
          </cell>
        </row>
        <row r="12">
          <cell r="I12" t="str">
            <v>Blekinge län</v>
          </cell>
          <cell r="J12" t="str">
            <v>2 - Executive search - Teknik/engineering/tillväxt/stadsbyggnad/fastighet/energi</v>
          </cell>
          <cell r="K12" t="str">
            <v>StudentConsulting Sweden AB</v>
          </cell>
          <cell r="AJ12">
            <v>70.727272727272734</v>
          </cell>
        </row>
        <row r="13">
          <cell r="I13" t="str">
            <v>Skåne län</v>
          </cell>
          <cell r="J13" t="str">
            <v>2 - Executive search - Teknik/engineering/tillväxt/stadsbyggnad/fastighet/energi</v>
          </cell>
          <cell r="K13" t="str">
            <v>StudentConsulting Sweden AB</v>
          </cell>
          <cell r="AJ13">
            <v>68.363636363636374</v>
          </cell>
        </row>
        <row r="14">
          <cell r="I14" t="str">
            <v>Hallands län</v>
          </cell>
          <cell r="J14" t="str">
            <v>2 - Executive search - Teknik/engineering/tillväxt/stadsbyggnad/fastighet/energi</v>
          </cell>
          <cell r="K14" t="str">
            <v>StudentConsulting Sweden AB</v>
          </cell>
          <cell r="AJ14">
            <v>68.363636363636374</v>
          </cell>
        </row>
        <row r="15">
          <cell r="I15" t="str">
            <v>Stockholms län</v>
          </cell>
          <cell r="J15" t="str">
            <v>4-Second opinion/Fördjupad personbedömning</v>
          </cell>
          <cell r="K15" t="str">
            <v>Talogy Sweden AB</v>
          </cell>
          <cell r="AJ15">
            <v>96.7</v>
          </cell>
        </row>
        <row r="16">
          <cell r="I16" t="str">
            <v>Stockholms län</v>
          </cell>
          <cell r="J16" t="str">
            <v>4-Second opinion/Fördjupad personbedömning</v>
          </cell>
          <cell r="K16" t="str">
            <v>Talogy Sweden AB</v>
          </cell>
          <cell r="AJ16">
            <v>96.7</v>
          </cell>
        </row>
        <row r="17">
          <cell r="I17" t="str">
            <v>Stockholms län</v>
          </cell>
          <cell r="J17" t="str">
            <v>4-Second opinion/Fördjupad personbedömning</v>
          </cell>
          <cell r="K17" t="str">
            <v>Talogy Sweden AB</v>
          </cell>
          <cell r="AJ17">
            <v>60.699999999999996</v>
          </cell>
        </row>
        <row r="18">
          <cell r="I18" t="str">
            <v>Stockholms län</v>
          </cell>
          <cell r="J18" t="str">
            <v>4-Second opinion/Fördjupad personbedömning</v>
          </cell>
          <cell r="K18" t="str">
            <v>Talogy Sweden AB</v>
          </cell>
          <cell r="AJ18">
            <v>96.7</v>
          </cell>
        </row>
        <row r="19">
          <cell r="I19" t="str">
            <v>Stockholms län</v>
          </cell>
          <cell r="J19" t="str">
            <v>4-Second opinion/Fördjupad personbedömning</v>
          </cell>
          <cell r="K19" t="str">
            <v>Talogy Sweden AB</v>
          </cell>
          <cell r="AJ19">
            <v>96.7</v>
          </cell>
        </row>
        <row r="20">
          <cell r="I20" t="str">
            <v>Stockholms län</v>
          </cell>
          <cell r="J20" t="str">
            <v>4-Second opinion/Fördjupad personbedömning</v>
          </cell>
          <cell r="K20" t="str">
            <v>Talogy Sweden AB</v>
          </cell>
          <cell r="AJ20">
            <v>60.699999999999996</v>
          </cell>
        </row>
        <row r="21">
          <cell r="I21" t="str">
            <v>Södermanlands Län</v>
          </cell>
          <cell r="J21" t="str">
            <v>3-Annonserad rekrytering</v>
          </cell>
          <cell r="K21" t="str">
            <v>Clockwork Bemanning &amp; Rekrytering AB</v>
          </cell>
          <cell r="AJ21">
            <v>64.5</v>
          </cell>
        </row>
        <row r="22">
          <cell r="I22" t="str">
            <v>Uppsala län</v>
          </cell>
          <cell r="J22" t="str">
            <v>3-Annonserad rekrytering</v>
          </cell>
          <cell r="K22" t="str">
            <v>Randstad AB</v>
          </cell>
          <cell r="AJ22">
            <v>74.625</v>
          </cell>
        </row>
        <row r="23">
          <cell r="I23" t="str">
            <v>Uppsala län</v>
          </cell>
          <cell r="J23" t="str">
            <v>4-Second opinion/Fördjupad personbedömning</v>
          </cell>
          <cell r="K23" t="str">
            <v>Randstad AB</v>
          </cell>
          <cell r="AJ23">
            <v>70.599999999999994</v>
          </cell>
        </row>
        <row r="24">
          <cell r="I24" t="str">
            <v>Stockholms län</v>
          </cell>
          <cell r="J24" t="str">
            <v>2 - Executive search - Teknik/engineering/tillväxt/stadsbyggnad/fastighet/energi</v>
          </cell>
          <cell r="K24" t="str">
            <v>Randstad AB</v>
          </cell>
          <cell r="AJ24">
            <v>77.590909090909093</v>
          </cell>
        </row>
        <row r="25">
          <cell r="I25" t="str">
            <v>Gävleborgs län</v>
          </cell>
          <cell r="J25" t="str">
            <v>3-Annonserad rekrytering</v>
          </cell>
          <cell r="K25" t="str">
            <v>Randstad AB</v>
          </cell>
          <cell r="AJ25">
            <v>68.400000000000006</v>
          </cell>
        </row>
        <row r="26">
          <cell r="I26" t="str">
            <v>Stockholms län</v>
          </cell>
          <cell r="J26" t="str">
            <v>1 - Executive search - Top management</v>
          </cell>
          <cell r="K26" t="str">
            <v>Randstad AB</v>
          </cell>
          <cell r="AJ26">
            <v>79.599999999999994</v>
          </cell>
        </row>
        <row r="27">
          <cell r="I27" t="str">
            <v>Skåne län</v>
          </cell>
          <cell r="J27" t="str">
            <v>3-Annonserad rekrytering</v>
          </cell>
          <cell r="K27" t="str">
            <v>Randstad AB</v>
          </cell>
          <cell r="AJ27">
            <v>77.349999999999994</v>
          </cell>
        </row>
        <row r="28">
          <cell r="I28" t="str">
            <v>Uppsala län</v>
          </cell>
          <cell r="J28" t="str">
            <v>2 - Executive search - Skola och förskola</v>
          </cell>
          <cell r="K28" t="str">
            <v>Randstad AB</v>
          </cell>
          <cell r="AJ28">
            <v>79.511818181818185</v>
          </cell>
        </row>
        <row r="29">
          <cell r="I29" t="str">
            <v>Uppsala län</v>
          </cell>
          <cell r="J29" t="str">
            <v>1 - Executive search - Top management</v>
          </cell>
          <cell r="K29" t="str">
            <v>Randstad AB</v>
          </cell>
          <cell r="AJ29">
            <v>76.600000000000009</v>
          </cell>
        </row>
        <row r="30">
          <cell r="I30" t="str">
            <v>Jönköpings län</v>
          </cell>
          <cell r="J30" t="str">
            <v>2 - Executive search - Teknik/engineering/tillväxt/stadsbyggnad/fastighet/energi</v>
          </cell>
          <cell r="K30" t="str">
            <v>Randstad AB</v>
          </cell>
          <cell r="AJ30">
            <v>81.191818181818192</v>
          </cell>
        </row>
        <row r="31">
          <cell r="I31" t="str">
            <v>Gävleborgs län</v>
          </cell>
          <cell r="J31" t="str">
            <v>1 - Executive search - Top management</v>
          </cell>
          <cell r="K31" t="str">
            <v>Randstad AB</v>
          </cell>
          <cell r="AJ31">
            <v>67.632000000000005</v>
          </cell>
        </row>
        <row r="32">
          <cell r="I32" t="str">
            <v>Östergötlands län</v>
          </cell>
          <cell r="J32" t="str">
            <v>3-Annonserad rekrytering</v>
          </cell>
          <cell r="K32" t="str">
            <v>Randstad AB</v>
          </cell>
          <cell r="AJ32">
            <v>75.75</v>
          </cell>
        </row>
        <row r="33">
          <cell r="I33" t="str">
            <v>Västmanlands län</v>
          </cell>
          <cell r="J33" t="str">
            <v>2 - Executive search - Skola och förskola</v>
          </cell>
          <cell r="K33" t="str">
            <v>Randstad AB</v>
          </cell>
          <cell r="AJ33">
            <v>71.871818181818185</v>
          </cell>
        </row>
        <row r="34">
          <cell r="I34" t="str">
            <v>Gävleborgs län</v>
          </cell>
          <cell r="J34" t="str">
            <v>3-Annonserad rekrytering</v>
          </cell>
          <cell r="K34" t="str">
            <v>Randstad AB</v>
          </cell>
          <cell r="AJ34">
            <v>71.600000000000009</v>
          </cell>
        </row>
        <row r="35">
          <cell r="I35" t="str">
            <v>Stockholms län</v>
          </cell>
          <cell r="J35" t="str">
            <v>3-Annonserad rekrytering</v>
          </cell>
          <cell r="K35" t="str">
            <v>Randstad AB</v>
          </cell>
          <cell r="AJ35">
            <v>70.25</v>
          </cell>
        </row>
        <row r="36">
          <cell r="I36" t="str">
            <v>Gävleborgs län</v>
          </cell>
          <cell r="J36" t="str">
            <v>2 - Executive search - Teknik/engineering/tillväxt/stadsbyggnad/fastighet/energi</v>
          </cell>
          <cell r="K36" t="str">
            <v>Randstad AB</v>
          </cell>
          <cell r="AJ36">
            <v>79.831818181818193</v>
          </cell>
        </row>
        <row r="37">
          <cell r="I37" t="str">
            <v>Norrbottens län</v>
          </cell>
          <cell r="J37" t="str">
            <v>2 - Executive search - Teknik/engineering/tillväxt/stadsbyggnad/fastighet/energi</v>
          </cell>
          <cell r="K37" t="str">
            <v>Randstad AB</v>
          </cell>
          <cell r="AJ37">
            <v>81.590909090909093</v>
          </cell>
        </row>
        <row r="38">
          <cell r="I38" t="str">
            <v>Södermanlands Län</v>
          </cell>
          <cell r="J38" t="str">
            <v>3-Annonserad rekrytering</v>
          </cell>
          <cell r="K38" t="str">
            <v>Randstad AB</v>
          </cell>
          <cell r="AJ38">
            <v>77.349999999999994</v>
          </cell>
        </row>
        <row r="39">
          <cell r="I39" t="str">
            <v>Skåne län</v>
          </cell>
          <cell r="J39" t="str">
            <v>2 - Executive search - Teknik/engineering/tillväxt/stadsbyggnad/fastighet/energi</v>
          </cell>
          <cell r="K39" t="str">
            <v>StudentConsulting Sweden AB</v>
          </cell>
          <cell r="AJ39">
            <v>68.363636363636374</v>
          </cell>
        </row>
        <row r="40">
          <cell r="I40" t="str">
            <v>Gävleborgs län</v>
          </cell>
          <cell r="J40" t="str">
            <v>2 - Executive search - Teknik/engineering/tillväxt/stadsbyggnad/fastighet/energi</v>
          </cell>
          <cell r="K40" t="str">
            <v>StudentConsulting Sweden AB</v>
          </cell>
          <cell r="AJ40">
            <v>72.468181818181819</v>
          </cell>
        </row>
        <row r="41">
          <cell r="I41" t="str">
            <v>Gävleborgs län</v>
          </cell>
          <cell r="J41" t="str">
            <v>2 - Executive search - Ekonomi/finans/juridik/HR/administration/kommunikation/information</v>
          </cell>
          <cell r="K41" t="str">
            <v>Experis AB</v>
          </cell>
          <cell r="AJ41">
            <v>23.18181818181818</v>
          </cell>
        </row>
        <row r="42">
          <cell r="I42" t="str">
            <v>Jönköpings län</v>
          </cell>
          <cell r="J42" t="str">
            <v>2 - Executive search - IT</v>
          </cell>
          <cell r="K42" t="str">
            <v>StudentConsulting Sweden AB</v>
          </cell>
          <cell r="AJ42">
            <v>69.409090909090907</v>
          </cell>
        </row>
        <row r="43">
          <cell r="I43" t="str">
            <v>Västra Götalands län</v>
          </cell>
          <cell r="J43" t="str">
            <v>4-Second opinion/Fördjupad personbedömning</v>
          </cell>
          <cell r="K43" t="str">
            <v>Michael Catenacci AB</v>
          </cell>
          <cell r="AJ43">
            <v>69</v>
          </cell>
        </row>
        <row r="44">
          <cell r="I44" t="str">
            <v>Västra Götalands län</v>
          </cell>
          <cell r="J44" t="str">
            <v>2 - Executive search - Teknik/engineering/tillväxt/stadsbyggnad/fastighet/energi</v>
          </cell>
          <cell r="K44" t="str">
            <v>Chefspoolen i Sverige AB</v>
          </cell>
          <cell r="AJ44">
            <v>63.18181818181818</v>
          </cell>
        </row>
        <row r="45">
          <cell r="I45" t="str">
            <v>Västra Götalands län</v>
          </cell>
          <cell r="J45" t="str">
            <v>2 - Executive search - Teknik/engineering/tillväxt/stadsbyggnad/fastighet/energi</v>
          </cell>
          <cell r="K45" t="str">
            <v>Chefspoolen i Sverige AB</v>
          </cell>
          <cell r="AJ45">
            <v>63.18181818181818</v>
          </cell>
        </row>
        <row r="46">
          <cell r="I46" t="str">
            <v>Västra Götalands län</v>
          </cell>
          <cell r="J46" t="str">
            <v>2 - Executive search - Teknik/engineering/tillväxt/stadsbyggnad/fastighet/energi</v>
          </cell>
          <cell r="K46" t="str">
            <v>Chefspoolen i Sverige AB</v>
          </cell>
          <cell r="AJ46">
            <v>63.18181818181818</v>
          </cell>
        </row>
        <row r="47">
          <cell r="I47" t="str">
            <v>Hallands Län</v>
          </cell>
          <cell r="J47" t="str">
            <v>2 - Executive search - Teknik/engineering/tillväxt/stadsbyggnad/fastighet/energi</v>
          </cell>
          <cell r="K47" t="str">
            <v>StudentConsulting Sweden AB</v>
          </cell>
          <cell r="AJ47">
            <v>68.363636363636374</v>
          </cell>
        </row>
        <row r="48">
          <cell r="I48" t="str">
            <v>Stockholms län</v>
          </cell>
          <cell r="J48" t="str">
            <v>4-Second opinion/Fördjupad personbedömning</v>
          </cell>
          <cell r="K48" t="str">
            <v>Talogy Sweden AB</v>
          </cell>
          <cell r="AJ48">
            <v>60.699999999999996</v>
          </cell>
        </row>
        <row r="49">
          <cell r="I49" t="str">
            <v>Stockholms län</v>
          </cell>
          <cell r="J49" t="str">
            <v>4-Second opinion/Fördjupad personbedömning</v>
          </cell>
          <cell r="K49" t="str">
            <v>Talogy Sweden AB</v>
          </cell>
          <cell r="AJ49">
            <v>60.699999999999996</v>
          </cell>
        </row>
        <row r="50">
          <cell r="I50" t="str">
            <v>Stockholms län</v>
          </cell>
          <cell r="J50" t="str">
            <v>4-Second opinion/Fördjupad personbedömning</v>
          </cell>
          <cell r="K50" t="str">
            <v>Talogy Sweden AB</v>
          </cell>
          <cell r="AJ50">
            <v>60.699999999999996</v>
          </cell>
        </row>
        <row r="51">
          <cell r="I51" t="str">
            <v>Stockholms län</v>
          </cell>
          <cell r="J51" t="str">
            <v>2 - Executive search - Skola och förskola</v>
          </cell>
          <cell r="K51" t="str">
            <v>Experis AB</v>
          </cell>
          <cell r="AJ51">
            <v>49.681818181818187</v>
          </cell>
        </row>
        <row r="52">
          <cell r="I52" t="str">
            <v>Gävleborgs län</v>
          </cell>
          <cell r="J52" t="str">
            <v>1 - Executive search - Top management</v>
          </cell>
          <cell r="K52" t="str">
            <v>Experis AB</v>
          </cell>
          <cell r="AJ52">
            <v>51.2</v>
          </cell>
        </row>
        <row r="53">
          <cell r="I53" t="str">
            <v>Uppsala län</v>
          </cell>
          <cell r="J53" t="str">
            <v>1 - Executive search - Top management</v>
          </cell>
          <cell r="K53" t="str">
            <v>Experis AB</v>
          </cell>
          <cell r="AJ53">
            <v>46.5</v>
          </cell>
        </row>
        <row r="54">
          <cell r="I54" t="str">
            <v>Gävleborgs län</v>
          </cell>
          <cell r="J54" t="str">
            <v>1 - Executive search - Top management</v>
          </cell>
          <cell r="K54" t="str">
            <v>Experis AB</v>
          </cell>
          <cell r="AJ54">
            <v>48</v>
          </cell>
        </row>
        <row r="55">
          <cell r="I55" t="str">
            <v>Stockholms län</v>
          </cell>
          <cell r="J55" t="str">
            <v>1 - Executive search - Top management</v>
          </cell>
          <cell r="K55" t="str">
            <v>Experis AB</v>
          </cell>
          <cell r="AJ55">
            <v>47.85</v>
          </cell>
        </row>
        <row r="56">
          <cell r="I56" t="str">
            <v>Kalmar län</v>
          </cell>
          <cell r="J56" t="str">
            <v>3-Annonserad rekrytering</v>
          </cell>
          <cell r="K56" t="str">
            <v>Experis AB</v>
          </cell>
          <cell r="AJ56">
            <v>66.25</v>
          </cell>
        </row>
        <row r="57">
          <cell r="I57" t="str">
            <v>Västra Götalands län</v>
          </cell>
          <cell r="J57" t="str">
            <v>2 - Executive search - Teknik/engineering/tillväxt/stadsbyggnad/fastighet/energi</v>
          </cell>
          <cell r="K57" t="str">
            <v>Chefspoolen i Sverige AB</v>
          </cell>
          <cell r="AJ57">
            <v>47.18181818181818</v>
          </cell>
        </row>
        <row r="58">
          <cell r="I58" t="str">
            <v>Västra Götalands län</v>
          </cell>
          <cell r="J58" t="str">
            <v>2 - Executive search - Ekonomi/finans/juridik/HR/administration/kommunikation/information</v>
          </cell>
          <cell r="K58" t="str">
            <v>Chefspoolen i Sverige AB</v>
          </cell>
          <cell r="AJ58">
            <v>58.460909090909091</v>
          </cell>
        </row>
        <row r="59">
          <cell r="I59" t="str">
            <v>Blekinge län</v>
          </cell>
          <cell r="J59" t="str">
            <v>2 - Executive search - Teknik/engineering/tillväxt/stadsbyggnad/fastighet/energi</v>
          </cell>
          <cell r="K59" t="str">
            <v>StudentConsulting Sweden AB</v>
          </cell>
          <cell r="AJ59">
            <v>75.527272727272731</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46.5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80</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74</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Trust Partner Malmö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45</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68.48</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53.845454545454544</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19.09090909090909</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70.454545454545453</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79.545454545454547</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79.990909090909099</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69.409090909090907</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70.454545454545453</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70.454545454545453</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38.636363636363633</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77.590909090909093</v>
          </cell>
        </row>
        <row r="357">
          <cell r="A357" t="str">
            <v>2 - Executive search - Teknik/engineering/tillväxt/stadsbyggnad/fastighet/energi</v>
          </cell>
          <cell r="B357" t="str">
            <v>Gävleborgs län</v>
          </cell>
          <cell r="C357" t="str">
            <v>StudentConsulting Sweden AB</v>
          </cell>
          <cell r="D357">
            <v>69.409090909090907</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79.545454545454547</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44.090909090909093</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80.790909090909096</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73.190909090909088</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70</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77.5</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77.5</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70.5</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16666668" createdVersion="3" refreshedVersion="8" minRefreshableVersion="3" recordCount="105" xr:uid="{B0645DA7-542E-4838-B81A-97EA107FAF32}">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00793538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21064818" createdVersion="3" refreshedVersion="8" minRefreshableVersion="3" recordCount="105" xr:uid="{131C4BDE-720C-48BF-84AD-02987B0B5090}">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09075709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24999997" createdVersion="3" refreshedVersion="8" minRefreshableVersion="3" recordCount="105" xr:uid="{53F97E49-03CF-4178-BF9D-27AE1C483731}">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643823116"/>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31250001" createdVersion="3" refreshedVersion="8" minRefreshableVersion="3" recordCount="105" xr:uid="{08F78121-AE7F-4E22-B5D0-62E275E28914}">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71945899"/>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34722219" createdVersion="3" refreshedVersion="8" minRefreshableVersion="3" recordCount="105" xr:uid="{70E6FDD2-DE7B-44DF-B48F-88F681E7E038}">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798874784"/>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3900463" createdVersion="3" refreshedVersion="8" minRefreshableVersion="3" recordCount="105" xr:uid="{DFB4825C-7688-4540-B3C1-0A3DE67C1E3C}">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016308792"/>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43171294" createdVersion="3" refreshedVersion="8" minRefreshableVersion="3" recordCount="105" xr:uid="{63EDEA02-F456-48B1-9F56-E5F1B7CD6866}">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18934497"/>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47106481" createdVersion="3" refreshedVersion="8" minRefreshableVersion="3" recordCount="105" xr:uid="{6D807310-B8D5-4FCE-915D-40CEF18527BE}">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090469112"/>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51273146" createdVersion="3" refreshedVersion="8" minRefreshableVersion="3" recordCount="105" xr:uid="{687FA636-545D-4CA9-8D9D-802A733A69A9}">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62906557"/>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55902779" createdVersion="3" refreshedVersion="8" minRefreshableVersion="3" recordCount="105" xr:uid="{BCCB53A7-3AB1-4E32-BCBC-1F344ED8BA10}">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62117316"/>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60648152" createdVersion="3" refreshedVersion="8" minRefreshableVersion="3" recordCount="105" xr:uid="{556BDF1A-5FA3-487A-8BCB-518F17775F5C}">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959750039"/>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65625001" createdVersion="3" refreshedVersion="8" minRefreshableVersion="3" recordCount="105" xr:uid="{87AD6294-CBC5-479B-9514-6579B15F4938}">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448291348"/>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74884261" createdVersion="3" refreshedVersion="8" minRefreshableVersion="3" recordCount="105" xr:uid="{509F2B10-2D22-40A4-95BC-7BC4B772F81A}">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98316658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81712966" createdVersion="3" refreshedVersion="8" minRefreshableVersion="3" recordCount="105" xr:uid="{2D118142-E87A-4A2E-A947-B938EBC35C85}">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739579602"/>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89467594" createdVersion="3" refreshedVersion="8" minRefreshableVersion="3" recordCount="105" xr:uid="{E1AC440F-1476-482B-80CA-AA11737915BF}">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02093854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79675926" createdVersion="3" refreshedVersion="8" minRefreshableVersion="3" recordCount="105" xr:uid="{29A539DC-079D-452C-82F6-CE9CC2EAA9F8}">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30650038"/>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804513889" createdVersion="3" refreshedVersion="8" minRefreshableVersion="3" recordCount="105" xr:uid="{DC7DB208-BEB9-44CB-90A3-D4ABC5DEA9D2}">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98296868"/>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814583334" createdVersion="3" refreshedVersion="8" minRefreshableVersion="3" recordCount="105" xr:uid="{5D585E35-16EF-411B-92B2-9AC775501AC2}">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727284717"/>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824189817" createdVersion="3" refreshedVersion="8" minRefreshableVersion="3" recordCount="105" xr:uid="{0F8F5561-A505-4A1A-B1A1-61C42483C917}">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14536649"/>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83275463" createdVersion="3" refreshedVersion="8" minRefreshableVersion="3" recordCount="105" xr:uid="{91617A65-5DFD-4D01-B275-2DFB6583D8E3}">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923270485"/>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68840624997" createdVersion="3" refreshedVersion="8" minRefreshableVersion="3" recordCount="105" xr:uid="{6E269357-F8D2-4AF1-8560-A8D053A55743}">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270929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70"/>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69"/>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0"/>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619594-7A28-4E99-B894-D68319605AFE}" name="PivotTable1" cacheId="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2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3E66FD-9582-41A6-B3E0-331420456DC7}" name="PivotTable1" cacheId="1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6"/>
    </i>
    <i>
      <x v="2"/>
    </i>
    <i>
      <x v="4"/>
    </i>
    <i t="grand">
      <x/>
    </i>
  </rowItems>
  <colItems count="1">
    <i/>
  </colItems>
  <pageFields count="1">
    <pageField fld="0" item="19"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A252AD6-4256-4559-9C25-645EA4495BA2}" name="PivotTable1" cacheId="1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7"/>
    </i>
    <i>
      <x v="2"/>
    </i>
    <i>
      <x v="4"/>
    </i>
    <i>
      <x v="5"/>
    </i>
    <i t="grand">
      <x/>
    </i>
  </rowItems>
  <colItems count="1">
    <i/>
  </colItems>
  <pageFields count="1">
    <pageField fld="0" item="18"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2B0EABF-0764-49FA-B798-63A121B6C17F}" name="PivotTable1" cacheId="1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7"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F4BD594-8799-4CC3-8949-482114BA0321}" name="PivotTable1" cacheId="1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6"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A55258F-2D53-4CD5-86E4-63EBE116091F}" name="PivotTable1" cacheId="1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5"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9C8707A-D4BA-47E8-BC50-89E3A5C9F408}" name="PivotTable1" cacheId="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4"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FED009E-6BA9-4C3C-BEBA-A8F3C24E2565}" name="PivotTable1" cacheId="1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3"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39348F9-ABF4-4378-A1C1-8FEA51DB0A23}" name="PivotTable1" cacheId="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3"/>
    </i>
    <i>
      <x v="4"/>
    </i>
    <i t="grand">
      <x/>
    </i>
  </rowItems>
  <colItems count="1">
    <i/>
  </colItems>
  <pageFields count="1">
    <pageField fld="0" item="12"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B42F047-067F-4E81-BE89-C4C628D7BCBA}" name="PivotTable1" cacheId="1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8"/>
    </i>
    <i>
      <x v="4"/>
    </i>
    <i>
      <x v="2"/>
    </i>
    <i>
      <x v="3"/>
    </i>
    <i t="grand">
      <x/>
    </i>
  </rowItems>
  <colItems count="1">
    <i/>
  </colItems>
  <pageFields count="1">
    <pageField fld="0" item="11"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5A8A5AA-2B15-45B4-B986-5A536176B9A1}" name="PivotTable1" cacheId="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3083E3A-B5C6-4526-B10D-5C75F5B21E29}" name="PivotTable1" cacheId="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4"/>
    </i>
    <i>
      <x/>
    </i>
    <i t="grand">
      <x/>
    </i>
  </rowItems>
  <colItems count="1">
    <i/>
  </colItems>
  <pageFields count="1">
    <pageField fld="0" item="9"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49AFB84B-E64D-4438-A8F8-43650AED76F3}" name="PivotTable1" cacheId="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8"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FDBEDE9-1B33-4A8E-9C7A-8760A21AEBB9}" name="PivotTable1" cacheId="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7"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7DDE513-344E-420D-8208-CEB23A5491DC}" name="PivotTable1" cacheId="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7"/>
    </i>
    <i>
      <x v="2"/>
    </i>
    <i>
      <x v="4"/>
    </i>
    <i t="grand">
      <x/>
    </i>
  </rowItems>
  <colItems count="1">
    <i/>
  </colItems>
  <pageFields count="1">
    <pageField fld="0" item="6"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D2510318-A2F7-41AD-88A8-406778C3D37C}" name="PivotTable1" cacheId="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5"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EE279C2-2DC0-4DAA-936E-171DABCE4AA3}" name="PivotTable1" cacheId="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4"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432EABC-D167-4991-B7E3-F0C1B6F62703}" name="PivotTable1"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3"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42B9242-954F-47DC-BCD4-B012B464F6F1}" name="PivotTable1" cacheId="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4"/>
    </i>
    <i>
      <x/>
    </i>
    <i t="grand">
      <x/>
    </i>
  </rowItems>
  <colItems count="1">
    <i/>
  </colItems>
  <pageFields count="1">
    <pageField fld="0" item="2"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116C2F3-F3BB-476F-A489-CFCBFB3EE420}" name="PivotTable1" cacheId="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EAA35AC-4A08-43DA-BB10-44F1F0C6B407}"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2A80550D-E869-4C0E-A882-643397C548CF}" sourceName="Delområde">
  <pivotTables>
    <pivotTable tabId="3" name="PivotTable1"/>
  </pivotTables>
  <data>
    <tabular pivotCacheId="2007935386">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 xr10:uid="{B03DE1EB-AB17-42CF-9C7D-7F13415798ED}" sourceName="Delområde">
  <pivotTables>
    <pivotTable tabId="4" name="PivotTable1"/>
  </pivotTables>
  <data>
    <tabular pivotCacheId="1090757092">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2" xr10:uid="{8CF013C8-FF0A-4368-9C71-C218855E5336}" sourceName="Delområde">
  <pivotTables>
    <pivotTable tabId="5" name="PivotTable1"/>
  </pivotTables>
  <data>
    <tabular pivotCacheId="643823116">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3" xr10:uid="{51D24A3B-29E0-4A59-914B-60A8D9B9E44D}" sourceName="Delområde">
  <pivotTables>
    <pivotTable tabId="6" name="PivotTable1"/>
  </pivotTables>
  <data>
    <tabular pivotCacheId="1671945899">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4" xr10:uid="{054FF143-CC17-4536-BA7A-DB9D6444921D}" sourceName="Delområde">
  <pivotTables>
    <pivotTable tabId="7" name="PivotTable1"/>
  </pivotTables>
  <data>
    <tabular pivotCacheId="1798874784">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5" xr10:uid="{AE12A6E4-0FDE-4D31-9FCF-D6A689D2FE2D}" sourceName="Delområde">
  <pivotTables>
    <pivotTable tabId="8" name="PivotTable1"/>
  </pivotTables>
  <data>
    <tabular pivotCacheId="1016308792">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6" xr10:uid="{1255F6EF-9350-4136-A607-C9709735863E}" sourceName="Delområde">
  <pivotTables>
    <pivotTable tabId="9" name="PivotTable1"/>
  </pivotTables>
  <data>
    <tabular pivotCacheId="1618934497">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7" xr10:uid="{E8C55961-1EBE-4DD0-8447-75B9D1612091}" sourceName="Delområde">
  <pivotTables>
    <pivotTable tabId="10" name="PivotTable1"/>
  </pivotTables>
  <data>
    <tabular pivotCacheId="2090469112">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8" xr10:uid="{158803E5-F3B8-4F14-8404-9E869FA4AEB0}" sourceName="Delområde">
  <pivotTables>
    <pivotTable tabId="11" name="PivotTable1"/>
  </pivotTables>
  <data>
    <tabular pivotCacheId="262906557">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9" xr10:uid="{48D6FB5F-C854-4161-9989-4F0ADC8B5B87}" sourceName="Delområde">
  <pivotTables>
    <pivotTable tabId="12" name="PivotTable1"/>
  </pivotTables>
  <data>
    <tabular pivotCacheId="1662117316">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0" xr10:uid="{7DE41D11-AD59-4E56-911E-5EBA72D5B219}" sourceName="Delområde">
  <pivotTables>
    <pivotTable tabId="13" name="PivotTable1"/>
  </pivotTables>
  <data>
    <tabular pivotCacheId="1959750039">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1" xr10:uid="{FCF7EFB9-EAD0-4198-8A7D-601DFB7CF552}" sourceName="Delområde">
  <pivotTables>
    <pivotTable tabId="14" name="PivotTable1"/>
  </pivotTables>
  <data>
    <tabular pivotCacheId="1448291348">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2" xr10:uid="{8E162BAF-2F7A-471D-ACD7-4C891A61AF07}" sourceName="Delområde">
  <pivotTables>
    <pivotTable tabId="15" name="PivotTable1"/>
  </pivotTables>
  <data>
    <tabular pivotCacheId="983166581">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3" xr10:uid="{8E035681-A701-4B1B-8AF3-26DF5AA1862E}" sourceName="Delområde">
  <pivotTables>
    <pivotTable tabId="16" name="PivotTable1"/>
  </pivotTables>
  <data>
    <tabular pivotCacheId="739579602">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4" xr10:uid="{E66203F0-6167-4FF6-8F73-530414F0A4E3}" sourceName="Delområde">
  <pivotTables>
    <pivotTable tabId="17" name="PivotTable1"/>
  </pivotTables>
  <data>
    <tabular pivotCacheId="1020938541">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5" xr10:uid="{EAC98FA4-86CF-4A6D-A88D-52BEA1BD739F}" sourceName="Delområde">
  <pivotTables>
    <pivotTable tabId="18" name="PivotTable1"/>
  </pivotTables>
  <data>
    <tabular pivotCacheId="130650038">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6" xr10:uid="{82C05C03-F8F7-4975-8288-777F0B12F825}" sourceName="Delområde">
  <pivotTables>
    <pivotTable tabId="19" name="PivotTable1"/>
  </pivotTables>
  <data>
    <tabular pivotCacheId="98296868">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7" xr10:uid="{C5BDB950-066D-4AF0-B94C-06753DFADD12}" sourceName="Delområde">
  <pivotTables>
    <pivotTable tabId="20" name="PivotTable1"/>
  </pivotTables>
  <data>
    <tabular pivotCacheId="1727284717">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8" xr10:uid="{85004CDA-377A-4BBD-9E33-38BAFB246A6C}" sourceName="Delområde">
  <pivotTables>
    <pivotTable tabId="21" name="PivotTable1"/>
  </pivotTables>
  <data>
    <tabular pivotCacheId="1614536649">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9" xr10:uid="{FA1878AB-E226-4CBD-8CAC-C4538E937515}" sourceName="Delområde">
  <pivotTables>
    <pivotTable tabId="22" name="PivotTable1"/>
  </pivotTables>
  <data>
    <tabular pivotCacheId="923270485">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20" xr10:uid="{DB5E3D46-B19C-4059-BD43-409F30898DC3}" sourceName="Delområde">
  <pivotTables>
    <pivotTable tabId="23" name="PivotTable1"/>
  </pivotTables>
  <data>
    <tabular pivotCacheId="227092972">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3" xr10:uid="{8B39B1FE-453D-44EA-AFE0-66543CD341AF}" cache="Slicer_Delområde12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2" xr10:uid="{45A4746B-1321-4237-9B9E-66B2EC27558D}" cache="Slicer_Delområde12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EADADDDA-50CF-453F-A43B-432C77521AA9}" cache="Slicer_Delområde12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CD070E57-AC52-4DE6-9944-A5357509B0D2}" cache="Slicer_Delområde12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28C684EE-A719-49A7-ADF2-9189D6E28719}" cache="Slicer_Delområde12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026F1A5A-1244-461F-99F8-FB5B32FF358B}" cache="Slicer_Delområde12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671A5719-A0BC-43D7-9394-4FEBC97986AD}" cache="Slicer_Delområde12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0042C90C-3757-45E1-8335-6ACD97DE8A09}" cache="Slicer_Delområde12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DF7B9071-2A50-4BD7-BA61-61B3A2AF375C}" cache="Slicer_Delområde12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A7168920-29F6-4D66-945C-8EB92F59276C}" cache="Slicer_Delområde12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AFAB9982-E006-440E-A2E1-423637FDC2DC}" cache="Slicer_Delområde12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4F7A4CC9-4270-4846-918B-E0382D63CBA7}" cache="Slicer_Delområde12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C9A94B7B-C3C0-4988-8916-91130B482030}" cache="Slicer_Delområde12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03996C73-C102-4C63-A98F-832059D9F29D}" cache="Slicer_Delområde12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725B85A3-26F3-48EC-8EC4-48AA76E8474F}" cache="Slicer_Delområde12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AA491203-3CC7-42A4-B703-B11106EE7060}" cache="Slicer_Delområde12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CF2FDA68-3575-4CF7-BC90-2A106BE912FC}" cache="Slicer_Delområde12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AC2FFB87-AC5B-403F-A5B7-1182408130E3}" cache="Slicer_Delområde12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6EC0419C-C4FB-4812-98A6-DE9C0741ECB1}" cache="Slicer_Delområde12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83714036-2D66-473F-83A2-8C0938DE68B3}" cache="Slicer_Delområde12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52F6B610-2DBC-4F55-ABC2-50F0D4F06751}" cache="Slicer_Delområde12" caption="Delområde" rowHeight="24130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0023-775D-45EF-9B17-7273196AC09E}">
  <sheetPr codeName="Sheet9">
    <tabColor theme="7" tint="0.79998168889431442"/>
  </sheetPr>
  <dimension ref="A2:E15"/>
  <sheetViews>
    <sheetView showGridLines="0" tabSelected="1" zoomScaleNormal="100" workbookViewId="0">
      <selection activeCell="F9" sqref="F9"/>
    </sheetView>
  </sheetViews>
  <sheetFormatPr defaultRowHeight="14.5" x14ac:dyDescent="0.35"/>
  <cols>
    <col min="1" max="1" width="6" customWidth="1"/>
    <col min="2" max="5" width="35.81640625" customWidth="1"/>
    <col min="6" max="8" width="33.26953125" bestFit="1" customWidth="1"/>
  </cols>
  <sheetData>
    <row r="2" spans="1:5" ht="46.5" customHeight="1" x14ac:dyDescent="0.35">
      <c r="A2" s="4"/>
      <c r="B2" s="9" t="s">
        <v>60</v>
      </c>
      <c r="C2" s="10"/>
      <c r="D2" s="10"/>
      <c r="E2" s="10"/>
    </row>
    <row r="3" spans="1:5" ht="46.5" customHeight="1" x14ac:dyDescent="0.35">
      <c r="A3" s="4"/>
      <c r="B3" s="11" t="s">
        <v>61</v>
      </c>
      <c r="C3" s="12"/>
      <c r="D3" s="12"/>
      <c r="E3" s="12"/>
    </row>
    <row r="4" spans="1:5" x14ac:dyDescent="0.35">
      <c r="A4" s="13"/>
      <c r="B4" s="14"/>
      <c r="C4" s="14"/>
      <c r="D4" s="14"/>
      <c r="E4" s="15"/>
    </row>
    <row r="5" spans="1:5" x14ac:dyDescent="0.35">
      <c r="A5" s="16"/>
      <c r="E5" s="17"/>
    </row>
    <row r="6" spans="1:5" ht="30.75" customHeight="1" x14ac:dyDescent="0.35">
      <c r="A6" s="16"/>
      <c r="B6" s="21" t="s">
        <v>62</v>
      </c>
      <c r="C6" s="21"/>
      <c r="D6" s="21"/>
      <c r="E6" s="22"/>
    </row>
    <row r="7" spans="1:5" ht="31.5" customHeight="1" x14ac:dyDescent="0.35">
      <c r="A7" s="16"/>
      <c r="B7" s="21"/>
      <c r="C7" s="21"/>
      <c r="D7" s="21"/>
      <c r="E7" s="22"/>
    </row>
    <row r="8" spans="1:5" ht="31.5" customHeight="1" x14ac:dyDescent="0.35">
      <c r="A8" s="16"/>
      <c r="B8" s="21"/>
      <c r="C8" s="21"/>
      <c r="D8" s="21"/>
      <c r="E8" s="22"/>
    </row>
    <row r="9" spans="1:5" ht="31.5" customHeight="1" x14ac:dyDescent="0.35">
      <c r="A9" s="16"/>
      <c r="B9" s="21"/>
      <c r="C9" s="21"/>
      <c r="D9" s="21"/>
      <c r="E9" s="22"/>
    </row>
    <row r="10" spans="1:5" ht="31.5" customHeight="1" x14ac:dyDescent="0.35">
      <c r="A10" s="16"/>
      <c r="B10" s="21"/>
      <c r="C10" s="21"/>
      <c r="D10" s="21"/>
      <c r="E10" s="22"/>
    </row>
    <row r="11" spans="1:5" ht="31.5" customHeight="1" x14ac:dyDescent="0.35">
      <c r="A11" s="16"/>
      <c r="B11" s="21"/>
      <c r="C11" s="21"/>
      <c r="D11" s="21"/>
      <c r="E11" s="22"/>
    </row>
    <row r="12" spans="1:5" ht="31.5" customHeight="1" x14ac:dyDescent="0.35">
      <c r="A12" s="16"/>
      <c r="B12" s="21"/>
      <c r="C12" s="21"/>
      <c r="D12" s="21"/>
      <c r="E12" s="22"/>
    </row>
    <row r="13" spans="1:5" x14ac:dyDescent="0.35">
      <c r="A13" s="16"/>
      <c r="E13" s="17"/>
    </row>
    <row r="14" spans="1:5" x14ac:dyDescent="0.35">
      <c r="A14" s="16"/>
      <c r="E14" s="17"/>
    </row>
    <row r="15" spans="1:5" x14ac:dyDescent="0.35">
      <c r="A15" s="18"/>
      <c r="B15" s="19"/>
      <c r="C15" s="19"/>
      <c r="D15" s="19"/>
      <c r="E15" s="20"/>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5B57-1090-485F-82EA-458B3B7F0834}">
  <sheetPr codeName="Part24">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59</v>
      </c>
      <c r="C4" s="6"/>
      <c r="D4" s="6"/>
      <c r="E4" s="6"/>
    </row>
    <row r="5" spans="1:5" ht="14.25" hidden="1" customHeight="1" outlineLevel="1" x14ac:dyDescent="0.35">
      <c r="B5" s="8" t="s">
        <v>0</v>
      </c>
      <c r="C5" t="s">
        <v>14</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URPs4YaiQYv6+Y9JzQi8MtC9Myt+m6Wjvh9LmXX+44WRK+HqCAgxJeKxXGSTxm0CTV4OPIrLFVeelsp1Q03QSw==" saltValue="0/UvNIkxpRsgFd0qEJYL+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93CD-0931-4883-86E4-15B84CD4952F}">
  <sheetPr codeName="Part23">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58</v>
      </c>
      <c r="C4" s="6"/>
      <c r="D4" s="6"/>
      <c r="E4" s="6"/>
    </row>
    <row r="5" spans="1:5" ht="14.25" hidden="1" customHeight="1" outlineLevel="1" x14ac:dyDescent="0.35">
      <c r="B5" s="8" t="s">
        <v>0</v>
      </c>
      <c r="C5" t="s">
        <v>15</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16</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M1rw2k5xPumoCHsV3PuwJGOLtMp/eHj7I5dgbhorQR8KnD/9JHVmAMKnu85GCC9w0SL7zCd89P4UPbuJeZiKkQ==" saltValue="HvklUAQrs1GW2qUzCn+Gv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C877-A278-4706-927B-AAA5905ED59F}">
  <sheetPr codeName="Part22">
    <tabColor theme="7" tint="0.79998168889431442"/>
  </sheetPr>
  <dimension ref="A2:H19"/>
  <sheetViews>
    <sheetView showGridLines="0" topLeftCell="A3"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57</v>
      </c>
      <c r="C4" s="6"/>
      <c r="D4" s="6"/>
      <c r="E4" s="6"/>
    </row>
    <row r="5" spans="1:5" ht="14.25" hidden="1" customHeight="1" outlineLevel="1" x14ac:dyDescent="0.35">
      <c r="B5" s="8" t="s">
        <v>0</v>
      </c>
      <c r="C5" t="s">
        <v>27</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19</v>
      </c>
      <c r="C9" s="7">
        <v>70</v>
      </c>
    </row>
    <row r="10" spans="1:5" hidden="1" outlineLevel="1" x14ac:dyDescent="0.35">
      <c r="B10" t="s">
        <v>8</v>
      </c>
      <c r="C10" s="7">
        <v>70</v>
      </c>
    </row>
    <row r="11" spans="1:5" hidden="1" outlineLevel="1" x14ac:dyDescent="0.35">
      <c r="B11" t="s">
        <v>10</v>
      </c>
      <c r="C11" s="7">
        <v>70</v>
      </c>
    </row>
    <row r="12" spans="1:5" hidden="1" outlineLevel="1" x14ac:dyDescent="0.35">
      <c r="B12" t="s">
        <v>12</v>
      </c>
      <c r="C12" s="7">
        <v>69</v>
      </c>
    </row>
    <row r="13" spans="1:5" hidden="1" outlineLevel="1" x14ac:dyDescent="0.35">
      <c r="B13" t="s">
        <v>38</v>
      </c>
      <c r="C13" s="7">
        <v>75.8</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lIqCSjIrcQMSBmhuZQMvn1V+xadv3LQbQ5dBLpTp/NugbRbQT8wVIGGicdRRZPZ0ljheuM7hRWT/loKv9NPydg==" saltValue="KUbyd46XEfDzx6fXizsa1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F148-2FA2-4BA1-88B4-CE22B1ECFA01}">
  <sheetPr codeName="Part21">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56</v>
      </c>
      <c r="C4" s="6"/>
      <c r="D4" s="6"/>
      <c r="E4" s="6"/>
    </row>
    <row r="5" spans="1:5" ht="14.25" hidden="1" customHeight="1" outlineLevel="1" x14ac:dyDescent="0.35">
      <c r="B5" s="8" t="s">
        <v>0</v>
      </c>
      <c r="C5" t="s">
        <v>17</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10</v>
      </c>
      <c r="C9" s="7">
        <v>70</v>
      </c>
    </row>
    <row r="10" spans="1:5" hidden="1" outlineLevel="1" x14ac:dyDescent="0.35">
      <c r="B10" t="s">
        <v>12</v>
      </c>
      <c r="C10" s="7">
        <v>70</v>
      </c>
    </row>
    <row r="11" spans="1:5" hidden="1" outlineLevel="1" x14ac:dyDescent="0.35">
      <c r="B11" t="s">
        <v>8</v>
      </c>
      <c r="C11" s="7">
        <v>70</v>
      </c>
    </row>
    <row r="12" spans="1:5" hidden="1" outlineLevel="1" x14ac:dyDescent="0.35">
      <c r="B12" t="s">
        <v>9</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ssrErN9yVrfGPcTng1r1DErP3syEQ8dDQre3jA/lJ/gYkLsDGl3L/f/oVB+XfPYDlR9N4IIR16eJmTAlr/Ay9w==" saltValue="NLhF3F4PJYGDlmPJNEMx3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E01A-ECD3-42D6-A6BE-F71F4726132C}">
  <sheetPr codeName="Part20">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55</v>
      </c>
      <c r="C4" s="6"/>
      <c r="D4" s="6"/>
      <c r="E4" s="6"/>
    </row>
    <row r="5" spans="1:5" ht="14.25" hidden="1" customHeight="1" outlineLevel="1" x14ac:dyDescent="0.35">
      <c r="B5" s="8" t="s">
        <v>0</v>
      </c>
      <c r="C5" t="s">
        <v>31</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i/36+672A4is7nahNQwrzB3trZXnlt/rVSWXcWh6zrGYRNn0+aiaMR3YLfYoXx3AWLv8XifP/O4E3sEsJ1kl5A==" saltValue="x7JADhZBrIb0Jy4Afe252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D4727-4855-4E45-A3B4-C0B53DBD0F97}">
  <sheetPr codeName="Part19">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54</v>
      </c>
      <c r="C4" s="6"/>
      <c r="D4" s="6"/>
      <c r="E4" s="6"/>
    </row>
    <row r="5" spans="1:5" ht="14.25" hidden="1" customHeight="1" outlineLevel="1" x14ac:dyDescent="0.35">
      <c r="B5" s="8" t="s">
        <v>0</v>
      </c>
      <c r="C5" t="s">
        <v>33</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VPzgBDCGoNSMDNqr+9/8a52E7JuZ+qvjWbOTK2Eks6NUNzxdSWYKAhezM9zhclWbx28EKrMgmnWxfRfVMrFftQ==" saltValue="LDnA1LJjG5vBYkAAYKxSW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3CFC-E569-4257-9880-FFC436CE107D}">
  <sheetPr codeName="Part18">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53</v>
      </c>
      <c r="C4" s="6"/>
      <c r="D4" s="6"/>
      <c r="E4" s="6"/>
    </row>
    <row r="5" spans="1:5" ht="14.25" hidden="1" customHeight="1" outlineLevel="1" x14ac:dyDescent="0.35">
      <c r="B5" s="8" t="s">
        <v>0</v>
      </c>
      <c r="C5" t="s">
        <v>28</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IsxgBTuvs2sX2vX4AWUVTcjWQOB5FAgVLIbkgyq2YTE8bvI4iUAeAeVVTxxpOV4zfvXYid6zIx2JUJ2B84RPew==" saltValue="c8F7EIunjwNdm+YgB6BKe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BCD8-ADF9-47E1-A306-F65FA2886B06}">
  <sheetPr codeName="Part17">
    <tabColor theme="7" tint="0.79998168889431442"/>
  </sheetPr>
  <dimension ref="A2:H19"/>
  <sheetViews>
    <sheetView showGridLines="0" topLeftCell="A22"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52</v>
      </c>
      <c r="C4" s="6"/>
      <c r="D4" s="6"/>
      <c r="E4" s="6"/>
    </row>
    <row r="5" spans="1:5" ht="14.25" hidden="1" customHeight="1" outlineLevel="1" x14ac:dyDescent="0.35">
      <c r="B5" s="8" t="s">
        <v>0</v>
      </c>
      <c r="C5" t="s">
        <v>11</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10</v>
      </c>
      <c r="C9" s="7">
        <v>70.599999999999994</v>
      </c>
    </row>
    <row r="10" spans="1:5" hidden="1" outlineLevel="1" x14ac:dyDescent="0.35">
      <c r="B10" t="s">
        <v>12</v>
      </c>
      <c r="C10" s="7">
        <v>70</v>
      </c>
    </row>
    <row r="11" spans="1:5" hidden="1" outlineLevel="1" x14ac:dyDescent="0.35">
      <c r="B11" t="s">
        <v>8</v>
      </c>
      <c r="C11" s="7">
        <v>70</v>
      </c>
    </row>
    <row r="12" spans="1:5" hidden="1" outlineLevel="1" x14ac:dyDescent="0.35">
      <c r="B12" t="s">
        <v>9</v>
      </c>
      <c r="C12" s="7">
        <v>70</v>
      </c>
    </row>
    <row r="13" spans="1:5" hidden="1" outlineLevel="1" x14ac:dyDescent="0.35">
      <c r="B13" t="s">
        <v>38</v>
      </c>
      <c r="C13" s="7">
        <v>76.12</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LgA4MGvMwmP851ndibcSJ/6FZE/z9yTsYOEfoCvU2T0GbqL1Xem1HVPA4oI6IgbP4JRYgjRgWzzyBrtG9sqvTA==" saltValue="SXqza0R4pOSJHJW7t+9qH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76F6-7408-44F2-A263-6CEE87D7999D}">
  <sheetPr codeName="Part16">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51</v>
      </c>
      <c r="C4" s="6"/>
      <c r="D4" s="6"/>
      <c r="E4" s="6"/>
    </row>
    <row r="5" spans="1:5" ht="14.25" hidden="1" customHeight="1" outlineLevel="1" x14ac:dyDescent="0.35">
      <c r="B5" s="8" t="s">
        <v>0</v>
      </c>
      <c r="C5" t="s">
        <v>13</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9</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Jb/M2gVT5EeUd16IFLddL29RVvU1Gr8npIhXZ9OmaFd1REkR+i1c1TlFTLYnCq6hneKUbr+0pdrI7/KX5O+8Lg==" saltValue="HFwJ/7Vvp+K79JrW2CTmT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CFBE-2F4D-444B-A529-88990B3452F5}">
  <sheetPr codeName="Part15">
    <tabColor theme="7" tint="0.79998168889431442"/>
  </sheetPr>
  <dimension ref="A2:H19"/>
  <sheetViews>
    <sheetView showGridLines="0" topLeftCell="A19"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50</v>
      </c>
      <c r="C4" s="6"/>
      <c r="D4" s="6"/>
      <c r="E4" s="6"/>
    </row>
    <row r="5" spans="1:5" ht="14.25" hidden="1" customHeight="1" outlineLevel="1" x14ac:dyDescent="0.35">
      <c r="B5" s="8" t="s">
        <v>0</v>
      </c>
      <c r="C5" t="s">
        <v>4</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7</v>
      </c>
      <c r="C9" s="7">
        <v>76.7</v>
      </c>
    </row>
    <row r="10" spans="1:5" hidden="1" outlineLevel="1" x14ac:dyDescent="0.35">
      <c r="B10" t="s">
        <v>10</v>
      </c>
      <c r="C10" s="7">
        <v>70</v>
      </c>
    </row>
    <row r="11" spans="1:5" hidden="1" outlineLevel="1" x14ac:dyDescent="0.35">
      <c r="B11" t="s">
        <v>8</v>
      </c>
      <c r="C11" s="7">
        <v>70</v>
      </c>
    </row>
    <row r="12" spans="1:5" hidden="1" outlineLevel="1" x14ac:dyDescent="0.35">
      <c r="B12" t="s">
        <v>9</v>
      </c>
      <c r="C12" s="7">
        <v>70</v>
      </c>
    </row>
    <row r="13" spans="1:5" hidden="1" outlineLevel="1" x14ac:dyDescent="0.35">
      <c r="B13" t="s">
        <v>38</v>
      </c>
      <c r="C13" s="7">
        <v>77.34</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7htK+Xi1AcPAoMIiCId90eHGYtT+dXVMP1CJmvoAJsaQQON3CxwWQhikDNnqNLSU2he8NPcPt9TajzZDIw8RpQ==" saltValue="hWtbh6QixrG7cm1N9Ol0g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74AB-FA19-4375-A756-17D394FEC6AC}">
  <sheetPr codeName="Part14">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49</v>
      </c>
      <c r="C4" s="6"/>
      <c r="D4" s="6"/>
      <c r="E4" s="6"/>
    </row>
    <row r="5" spans="1:5" ht="14.25" hidden="1" customHeight="1" outlineLevel="1" x14ac:dyDescent="0.35">
      <c r="B5" s="8" t="s">
        <v>0</v>
      </c>
      <c r="C5" t="s">
        <v>25</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10</v>
      </c>
      <c r="C9" s="7">
        <v>70</v>
      </c>
    </row>
    <row r="10" spans="1:5" hidden="1" outlineLevel="1" x14ac:dyDescent="0.35">
      <c r="B10" t="s">
        <v>12</v>
      </c>
      <c r="C10" s="7">
        <v>70</v>
      </c>
    </row>
    <row r="11" spans="1:5" hidden="1" outlineLevel="1" x14ac:dyDescent="0.35">
      <c r="B11" t="s">
        <v>8</v>
      </c>
      <c r="C11" s="7">
        <v>70</v>
      </c>
    </row>
    <row r="12" spans="1:5" hidden="1" outlineLevel="1" x14ac:dyDescent="0.35">
      <c r="B12" t="s">
        <v>9</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6uyJ/kek+FSoH8v2UNdO0Ye0Kpsyz1+yrJoRKPKqQBb0JDmBvfuFFPFHQQYIgaCN0ZyK6aWEB49v36cQduYpdQ==" saltValue="blrmvH1C1VQHogS4cmMLY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5F13-3FF1-4494-B000-EB604E7E0B26}">
  <sheetPr codeName="Part13">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48</v>
      </c>
      <c r="C4" s="6"/>
      <c r="D4" s="6"/>
      <c r="E4" s="6"/>
    </row>
    <row r="5" spans="1:5" ht="14.25" hidden="1" customHeight="1" outlineLevel="1" x14ac:dyDescent="0.35">
      <c r="B5" s="8" t="s">
        <v>0</v>
      </c>
      <c r="C5" t="s">
        <v>34</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10</v>
      </c>
      <c r="C11" s="7">
        <v>70</v>
      </c>
    </row>
    <row r="12" spans="1:5" hidden="1" outlineLevel="1" x14ac:dyDescent="0.35">
      <c r="B12" t="s">
        <v>21</v>
      </c>
      <c r="C12" s="7">
        <v>52.5</v>
      </c>
    </row>
    <row r="13" spans="1:5" hidden="1" outlineLevel="1" x14ac:dyDescent="0.35">
      <c r="B13" t="s">
        <v>38</v>
      </c>
      <c r="C13" s="7">
        <v>72.5</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315Psn8c3BRqIFJKUzt8kh0619vZV6PHH5tUSWlqyTKnk2Lj+g7pOyHFV+HTI4oAQX2t9Fr9sjzh0Ln8xz9Jpg==" saltValue="CqAIjR+SL87nLJCkQPST7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79991-08C7-42EE-8443-31568C594FA8}">
  <sheetPr codeName="Part12">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47</v>
      </c>
      <c r="C4" s="6"/>
      <c r="D4" s="6"/>
      <c r="E4" s="6"/>
    </row>
    <row r="5" spans="1:5" ht="14.25" hidden="1" customHeight="1" outlineLevel="1" x14ac:dyDescent="0.35">
      <c r="B5" s="8" t="s">
        <v>0</v>
      </c>
      <c r="C5" t="s">
        <v>20</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21</v>
      </c>
      <c r="C12" s="7">
        <v>52.5</v>
      </c>
    </row>
    <row r="13" spans="1:5" hidden="1" outlineLevel="1" x14ac:dyDescent="0.35">
      <c r="B13" t="s">
        <v>38</v>
      </c>
      <c r="C13" s="7">
        <v>72.5</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Ud/YewBCPKm1ca80Ub5YEvLJXRtYUpCmgz7cBOszRK8sbluiGbn5HPO+kf5/OkAxaYUdVeVgnc16pv3uqfiBqQ==" saltValue="ruoqTgtfQJpikqALq62sd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6E775-42AD-4F35-938B-61E0A41EF91E}">
  <sheetPr codeName="Part11">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46</v>
      </c>
      <c r="C4" s="6"/>
      <c r="D4" s="6"/>
      <c r="E4" s="6"/>
    </row>
    <row r="5" spans="1:5" ht="14.25" hidden="1" customHeight="1" outlineLevel="1" x14ac:dyDescent="0.35">
      <c r="B5" s="8" t="s">
        <v>0</v>
      </c>
      <c r="C5" t="s">
        <v>22</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21</v>
      </c>
      <c r="C12" s="7">
        <v>52.5</v>
      </c>
    </row>
    <row r="13" spans="1:5" hidden="1" outlineLevel="1" x14ac:dyDescent="0.35">
      <c r="B13" t="s">
        <v>38</v>
      </c>
      <c r="C13" s="7">
        <v>72.5</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cNF0sV6NkLSCc55C+Rws6WvdHfxBq/9yEvwhWc6ObroeKO5E+ntcJOphoUID5FvwJtP8Xye6SCZxRrB8rODR9A==" saltValue="Xe6IDkSwvRmQI+ATr7nl9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610D-C44A-449C-9C92-7069513DC41F}">
  <sheetPr codeName="Part10">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45</v>
      </c>
      <c r="C4" s="6"/>
      <c r="D4" s="6"/>
      <c r="E4" s="6"/>
    </row>
    <row r="5" spans="1:5" ht="14.25" hidden="1" customHeight="1" outlineLevel="1" x14ac:dyDescent="0.35">
      <c r="B5" s="8" t="s">
        <v>0</v>
      </c>
      <c r="C5" t="s">
        <v>18</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19</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dWa5ReE2KS+mS01JE/nYLdAIqBQFidVomkJatXr3g5I4Ybm+Ir6VxpT8XKj/e3SupfqRyTV75120dUyYWFliKg==" saltValue="t48UwHMr25TJ3eLEZLZVe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9CC6-E663-4967-9DD0-F0FC2C9377BF}">
  <sheetPr codeName="Part9">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44</v>
      </c>
      <c r="C4" s="6"/>
      <c r="D4" s="6"/>
      <c r="E4" s="6"/>
    </row>
    <row r="5" spans="1:5" ht="14.25" hidden="1" customHeight="1" outlineLevel="1" x14ac:dyDescent="0.35">
      <c r="B5" s="8" t="s">
        <v>0</v>
      </c>
      <c r="C5" t="s">
        <v>32</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TJjgZgeHxVC0CAzQxoWvjPEkMRRpnn+GF0MRoP/uy96jHX1wCl8CxaVFkHEUQf7watNQjYgQgmt6eRFz0EgWeg==" saltValue="GWNMP2S88wjrDXyefjWKO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08DE-D386-4B1F-90EA-62E8817F5A45}">
  <sheetPr codeName="Part8">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43</v>
      </c>
      <c r="C4" s="6"/>
      <c r="D4" s="6"/>
      <c r="E4" s="6"/>
    </row>
    <row r="5" spans="1:5" ht="14.25" hidden="1" customHeight="1" outlineLevel="1" x14ac:dyDescent="0.35">
      <c r="B5" s="8" t="s">
        <v>0</v>
      </c>
      <c r="C5" t="s">
        <v>26</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10</v>
      </c>
      <c r="C9" s="7">
        <v>70</v>
      </c>
    </row>
    <row r="10" spans="1:5" hidden="1" outlineLevel="1" x14ac:dyDescent="0.35">
      <c r="B10" t="s">
        <v>12</v>
      </c>
      <c r="C10" s="7">
        <v>70</v>
      </c>
    </row>
    <row r="11" spans="1:5" hidden="1" outlineLevel="1" x14ac:dyDescent="0.35">
      <c r="B11" t="s">
        <v>8</v>
      </c>
      <c r="C11" s="7">
        <v>70</v>
      </c>
    </row>
    <row r="12" spans="1:5" hidden="1" outlineLevel="1" x14ac:dyDescent="0.35">
      <c r="B12" t="s">
        <v>9</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RyPQUB15fGbq2tTm0YxMEABjV4b6bIdOeIOvqbZITGTRKgSuNxG6qYVjNCybzGehAoCfI17dxlc7cC1ak23/nA==" saltValue="uonleL0vy9M7Fiv2sXsyV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928E-1EC9-48B9-B29E-B3F5073A4CBC}">
  <sheetPr codeName="Part7">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42</v>
      </c>
      <c r="C4" s="6"/>
      <c r="D4" s="6"/>
      <c r="E4" s="6"/>
    </row>
    <row r="5" spans="1:5" ht="14.25" hidden="1" customHeight="1" outlineLevel="1" x14ac:dyDescent="0.35">
      <c r="B5" s="8" t="s">
        <v>0</v>
      </c>
      <c r="C5" t="s">
        <v>30</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apHjzpNoD5mw2JQnS2wpasRpGMk+KbpDjCNGemsMOaSg3pMmjVRrHXtgXltF+gZkaEl4nvNwg2MuJLUN2eBdlw==" saltValue="LWm/9UX/h4mRd6j0Pie1x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93F4-E09F-4904-8B89-4347C73AEF32}">
  <sheetPr codeName="Part6">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41</v>
      </c>
      <c r="C4" s="6"/>
      <c r="D4" s="6"/>
      <c r="E4" s="6"/>
    </row>
    <row r="5" spans="1:5" ht="14.25" hidden="1" customHeight="1" outlineLevel="1" x14ac:dyDescent="0.35">
      <c r="B5" s="8" t="s">
        <v>0</v>
      </c>
      <c r="C5" t="s">
        <v>23</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10</v>
      </c>
      <c r="C11" s="7">
        <v>70</v>
      </c>
    </row>
    <row r="12" spans="1:5" hidden="1" outlineLevel="1" x14ac:dyDescent="0.35">
      <c r="B12" t="s">
        <v>21</v>
      </c>
      <c r="C12" s="7">
        <v>52.5</v>
      </c>
    </row>
    <row r="13" spans="1:5" hidden="1" outlineLevel="1" x14ac:dyDescent="0.35">
      <c r="B13" t="s">
        <v>38</v>
      </c>
      <c r="C13" s="7">
        <v>72.5</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DkEw7WPbxna8I5spNBOqKGlUVQ7CSW1FV6jFipQ0bAmP7p4rAs//ywAiOS7PV662bBy3RUmdhoK0pX8UOIcHTQ==" saltValue="XmBSIqrDhpDGeeMRAoQM8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B82AA-DEC2-4703-AF5C-20BDD07E744F}">
  <sheetPr codeName="Part5">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40</v>
      </c>
      <c r="C4" s="6"/>
      <c r="D4" s="6"/>
      <c r="E4" s="6"/>
    </row>
    <row r="5" spans="1:5" ht="14.25" hidden="1" customHeight="1" outlineLevel="1" x14ac:dyDescent="0.35">
      <c r="B5" s="8" t="s">
        <v>0</v>
      </c>
      <c r="C5" t="s">
        <v>29</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10</v>
      </c>
      <c r="C12" s="7">
        <v>70</v>
      </c>
    </row>
    <row r="13" spans="1:5" hidden="1" outlineLevel="1" x14ac:dyDescent="0.35">
      <c r="B13" t="s">
        <v>38</v>
      </c>
      <c r="C13" s="7">
        <v>76</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aPp8pZjvQxf+lMGTp6Cc0YQJv7wTKTVcJs4IGudZujlaaZ0cCH6/Y0VsklUTtrET6HCz40qKw0wQELPbKCzHtQ==" saltValue="sQ5w6arlrJ3TEobU9HEoi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A4E5-3F04-4651-BDBB-1378476D86DC}">
  <sheetPr codeName="Part4">
    <tabColor theme="7" tint="0.79998168889431442"/>
  </sheetPr>
  <dimension ref="A2:H19"/>
  <sheetViews>
    <sheetView showGridLines="0" zoomScaleNormal="100" workbookViewId="0">
      <selection activeCell="B2" sqref="B2:B4"/>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s>
  <sheetData>
    <row r="2" spans="1:5" ht="51" customHeight="1" x14ac:dyDescent="0.7">
      <c r="A2" s="4"/>
      <c r="B2" s="5" t="s">
        <v>35</v>
      </c>
      <c r="C2" s="6"/>
      <c r="D2" s="6"/>
      <c r="E2" s="6"/>
    </row>
    <row r="3" spans="1:5" ht="51" customHeight="1" x14ac:dyDescent="0.7">
      <c r="A3" s="4"/>
      <c r="B3" s="5" t="s">
        <v>36</v>
      </c>
      <c r="C3" s="6"/>
      <c r="D3" s="6"/>
      <c r="E3" s="6"/>
    </row>
    <row r="4" spans="1:5" ht="51" customHeight="1" x14ac:dyDescent="0.7">
      <c r="A4" s="4"/>
      <c r="B4" s="5" t="s">
        <v>39</v>
      </c>
      <c r="C4" s="6"/>
      <c r="D4" s="6"/>
      <c r="E4" s="6"/>
    </row>
    <row r="5" spans="1:5" ht="14.25" hidden="1" customHeight="1" outlineLevel="1" x14ac:dyDescent="0.35">
      <c r="B5" s="8" t="s">
        <v>0</v>
      </c>
      <c r="C5" t="s">
        <v>24</v>
      </c>
    </row>
    <row r="6" spans="1:5" hidden="1" outlineLevel="1" x14ac:dyDescent="0.35"/>
    <row r="7" spans="1:5" hidden="1" outlineLevel="1" x14ac:dyDescent="0.35">
      <c r="B7" s="8" t="s">
        <v>2</v>
      </c>
      <c r="C7" t="s">
        <v>37</v>
      </c>
    </row>
    <row r="8" spans="1:5" hidden="1" outlineLevel="1" x14ac:dyDescent="0.35">
      <c r="B8" t="s">
        <v>6</v>
      </c>
      <c r="C8" s="7">
        <v>100</v>
      </c>
    </row>
    <row r="9" spans="1:5" hidden="1" outlineLevel="1" x14ac:dyDescent="0.35">
      <c r="B9" t="s">
        <v>12</v>
      </c>
      <c r="C9" s="7">
        <v>70</v>
      </c>
    </row>
    <row r="10" spans="1:5" hidden="1" outlineLevel="1" x14ac:dyDescent="0.35">
      <c r="B10" t="s">
        <v>7</v>
      </c>
      <c r="C10" s="7">
        <v>70</v>
      </c>
    </row>
    <row r="11" spans="1:5" hidden="1" outlineLevel="1" x14ac:dyDescent="0.35">
      <c r="B11" t="s">
        <v>8</v>
      </c>
      <c r="C11" s="7">
        <v>70</v>
      </c>
    </row>
    <row r="12" spans="1:5" hidden="1" outlineLevel="1" x14ac:dyDescent="0.35">
      <c r="B12" t="s">
        <v>21</v>
      </c>
      <c r="C12" s="7">
        <v>52.5</v>
      </c>
    </row>
    <row r="13" spans="1:5" hidden="1" outlineLevel="1" x14ac:dyDescent="0.35">
      <c r="B13" t="s">
        <v>38</v>
      </c>
      <c r="C13" s="7">
        <v>72.5</v>
      </c>
    </row>
    <row r="14" spans="1:5" hidden="1" outlineLevel="1" x14ac:dyDescent="0.35"/>
    <row r="15" spans="1:5" hidden="1" outlineLevel="1" x14ac:dyDescent="0.35"/>
    <row r="16" spans="1:5" hidden="1" outlineLevel="1" x14ac:dyDescent="0.35"/>
    <row r="17" hidden="1" outlineLevel="1" x14ac:dyDescent="0.35"/>
    <row r="18" hidden="1" outlineLevel="1" x14ac:dyDescent="0.35"/>
    <row r="19" collapsed="1" x14ac:dyDescent="0.35"/>
  </sheetData>
  <sheetProtection algorithmName="SHA-512" hashValue="flvnXtutEQc1/9y1u6dzPwEFmMYgraeb5+hUvzfJyc27ea2C0hEbFXBBjteKVFjnw4VLLjaLbZFP30r96iF+iw==" saltValue="TvTeirJEiqcV62zgUTiD8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7234-0985-4A7E-82E3-AE0829472E23}">
  <sheetPr codeName="wDBPart4">
    <tabColor theme="7" tint="0.79998168889431442"/>
  </sheetPr>
  <dimension ref="A4:D115"/>
  <sheetViews>
    <sheetView showGridLines="0" workbookViewId="0">
      <selection activeCell="D13" sqref="D13"/>
    </sheetView>
  </sheetViews>
  <sheetFormatPr defaultRowHeight="14.5" x14ac:dyDescent="0.35"/>
  <cols>
    <col min="1" max="1" width="31.1796875" customWidth="1"/>
    <col min="2" max="2" width="34.81640625" customWidth="1"/>
    <col min="3" max="3" width="30.81640625" customWidth="1"/>
    <col min="4" max="4" width="25.453125" customWidth="1"/>
  </cols>
  <sheetData>
    <row r="4" spans="1:4" ht="14.5" customHeight="1" x14ac:dyDescent="0.35"/>
    <row r="9" spans="1:4" x14ac:dyDescent="0.35">
      <c r="D9" s="1">
        <f>IFERROR(IFERROR(AVERAGEIFS([1]Grunddata!AJ:AJ,[1]Grunddata!I:I,A9,[1]Grunddata!J:J,B9,[1]Grunddata!K:K,C9),SUMIFS([1]OrginalBetyg!$D:$D,[1]OrginalBetyg!$A:$A,B9,[1]OrginalBetyg!$B:$B,$A9,[1]OrginalBetyg!$C:$C,C9)),"")</f>
        <v>0</v>
      </c>
    </row>
    <row r="10" spans="1:4" hidden="1" x14ac:dyDescent="0.35">
      <c r="A10" s="2" t="s">
        <v>0</v>
      </c>
      <c r="B10" s="2" t="s">
        <v>1</v>
      </c>
      <c r="C10" s="2" t="s">
        <v>2</v>
      </c>
      <c r="D10" s="3" t="s">
        <v>3</v>
      </c>
    </row>
    <row r="11" spans="1:4" hidden="1" x14ac:dyDescent="0.35">
      <c r="A11" t="s">
        <v>4</v>
      </c>
      <c r="B11" t="s">
        <v>5</v>
      </c>
      <c r="C11" t="s">
        <v>6</v>
      </c>
      <c r="D11" s="1">
        <f>IFERROR(IFERROR(AVERAGEIFS([1]Grunddata!AJ:AJ,[1]Grunddata!I:I,A11,[1]Grunddata!J:J,B11,[1]Grunddata!K:K,C11),SUMIFS([1]OrginalBetyg!$D:$D,[1]OrginalBetyg!$A:$A,B11,[1]OrginalBetyg!$B:$B,$A11,[1]OrginalBetyg!$C:$C,C11)),"")</f>
        <v>100</v>
      </c>
    </row>
    <row r="12" spans="1:4" hidden="1" x14ac:dyDescent="0.35">
      <c r="A12" t="s">
        <v>4</v>
      </c>
      <c r="B12" t="s">
        <v>5</v>
      </c>
      <c r="C12" t="s">
        <v>7</v>
      </c>
      <c r="D12" s="1">
        <f>IFERROR(IFERROR(AVERAGEIFS([1]Grunddata!AJ:AJ,[1]Grunddata!I:I,A12,[1]Grunddata!J:J,B12,[1]Grunddata!K:K,C12),SUMIFS([1]OrginalBetyg!$D:$D,[1]OrginalBetyg!$A:$A,B12,[1]OrginalBetyg!$B:$B,$A12,[1]OrginalBetyg!$C:$C,C12)),"")</f>
        <v>76.7</v>
      </c>
    </row>
    <row r="13" spans="1:4" hidden="1" x14ac:dyDescent="0.35">
      <c r="A13" t="s">
        <v>4</v>
      </c>
      <c r="B13" t="s">
        <v>5</v>
      </c>
      <c r="C13" t="s">
        <v>8</v>
      </c>
      <c r="D13" s="1">
        <f>IFERROR(IFERROR(AVERAGEIFS([1]Grunddata!AJ:AJ,[1]Grunddata!I:I,A13,[1]Grunddata!J:J,B13,[1]Grunddata!K:K,C13),SUMIFS([1]OrginalBetyg!$D:$D,[1]OrginalBetyg!$A:$A,B13,[1]OrginalBetyg!$B:$B,$A13,[1]OrginalBetyg!$C:$C,C13)),"")</f>
        <v>70</v>
      </c>
    </row>
    <row r="14" spans="1:4" hidden="1" x14ac:dyDescent="0.35">
      <c r="A14" t="s">
        <v>4</v>
      </c>
      <c r="B14" t="s">
        <v>5</v>
      </c>
      <c r="C14" t="s">
        <v>9</v>
      </c>
      <c r="D14" s="1">
        <f>IFERROR(IFERROR(AVERAGEIFS([1]Grunddata!AJ:AJ,[1]Grunddata!I:I,A14,[1]Grunddata!J:J,B14,[1]Grunddata!K:K,C14),SUMIFS([1]OrginalBetyg!$D:$D,[1]OrginalBetyg!$A:$A,B14,[1]OrginalBetyg!$B:$B,$A14,[1]OrginalBetyg!$C:$C,C14)),"")</f>
        <v>70</v>
      </c>
    </row>
    <row r="15" spans="1:4" hidden="1" x14ac:dyDescent="0.35">
      <c r="A15" t="s">
        <v>4</v>
      </c>
      <c r="B15" t="s">
        <v>5</v>
      </c>
      <c r="C15" t="s">
        <v>10</v>
      </c>
      <c r="D15" s="1">
        <f>IFERROR(IFERROR(AVERAGEIFS([1]Grunddata!AJ:AJ,[1]Grunddata!I:I,A15,[1]Grunddata!J:J,B15,[1]Grunddata!K:K,C15),SUMIFS([1]OrginalBetyg!$D:$D,[1]OrginalBetyg!$A:$A,B15,[1]OrginalBetyg!$B:$B,$A15,[1]OrginalBetyg!$C:$C,C15)),"")</f>
        <v>70</v>
      </c>
    </row>
    <row r="16" spans="1:4" hidden="1" x14ac:dyDescent="0.35">
      <c r="A16" t="s">
        <v>11</v>
      </c>
      <c r="B16" t="s">
        <v>5</v>
      </c>
      <c r="C16" t="s">
        <v>6</v>
      </c>
      <c r="D16" s="1">
        <f>IFERROR(IFERROR(AVERAGEIFS([1]Grunddata!AJ:AJ,[1]Grunddata!I:I,A16,[1]Grunddata!J:J,B16,[1]Grunddata!K:K,C16),SUMIFS([1]OrginalBetyg!$D:$D,[1]OrginalBetyg!$A:$A,B16,[1]OrginalBetyg!$B:$B,$A16,[1]OrginalBetyg!$C:$C,C16)),"")</f>
        <v>100</v>
      </c>
    </row>
    <row r="17" spans="1:4" hidden="1" x14ac:dyDescent="0.35">
      <c r="A17" t="s">
        <v>11</v>
      </c>
      <c r="B17" t="s">
        <v>5</v>
      </c>
      <c r="C17" t="s">
        <v>12</v>
      </c>
      <c r="D17" s="1">
        <f>IFERROR(IFERROR(AVERAGEIFS([1]Grunddata!AJ:AJ,[1]Grunddata!I:I,A17,[1]Grunddata!J:J,B17,[1]Grunddata!K:K,C17),SUMIFS([1]OrginalBetyg!$D:$D,[1]OrginalBetyg!$A:$A,B17,[1]OrginalBetyg!$B:$B,$A17,[1]OrginalBetyg!$C:$C,C17)),"")</f>
        <v>70</v>
      </c>
    </row>
    <row r="18" spans="1:4" hidden="1" x14ac:dyDescent="0.35">
      <c r="A18" t="s">
        <v>11</v>
      </c>
      <c r="B18" t="s">
        <v>5</v>
      </c>
      <c r="C18" t="s">
        <v>8</v>
      </c>
      <c r="D18" s="1">
        <f>IFERROR(IFERROR(AVERAGEIFS([1]Grunddata!AJ:AJ,[1]Grunddata!I:I,A18,[1]Grunddata!J:J,B18,[1]Grunddata!K:K,C18),SUMIFS([1]OrginalBetyg!$D:$D,[1]OrginalBetyg!$A:$A,B18,[1]OrginalBetyg!$B:$B,$A18,[1]OrginalBetyg!$C:$C,C18)),"")</f>
        <v>70</v>
      </c>
    </row>
    <row r="19" spans="1:4" hidden="1" x14ac:dyDescent="0.35">
      <c r="A19" t="s">
        <v>11</v>
      </c>
      <c r="B19" t="s">
        <v>5</v>
      </c>
      <c r="C19" t="s">
        <v>9</v>
      </c>
      <c r="D19" s="1">
        <f>IFERROR(IFERROR(AVERAGEIFS([1]Grunddata!AJ:AJ,[1]Grunddata!I:I,A19,[1]Grunddata!J:J,B19,[1]Grunddata!K:K,C19),SUMIFS([1]OrginalBetyg!$D:$D,[1]OrginalBetyg!$A:$A,B19,[1]OrginalBetyg!$B:$B,$A19,[1]OrginalBetyg!$C:$C,C19)),"")</f>
        <v>70</v>
      </c>
    </row>
    <row r="20" spans="1:4" hidden="1" x14ac:dyDescent="0.35">
      <c r="A20" t="s">
        <v>11</v>
      </c>
      <c r="B20" t="s">
        <v>5</v>
      </c>
      <c r="C20" t="s">
        <v>10</v>
      </c>
      <c r="D20" s="1">
        <f>IFERROR(IFERROR(AVERAGEIFS([1]Grunddata!AJ:AJ,[1]Grunddata!I:I,A20,[1]Grunddata!J:J,B20,[1]Grunddata!K:K,C20),SUMIFS([1]OrginalBetyg!$D:$D,[1]OrginalBetyg!$A:$A,B20,[1]OrginalBetyg!$B:$B,$A20,[1]OrginalBetyg!$C:$C,C20)),"")</f>
        <v>70.599999999999994</v>
      </c>
    </row>
    <row r="21" spans="1:4" hidden="1" x14ac:dyDescent="0.35">
      <c r="A21" t="s">
        <v>13</v>
      </c>
      <c r="B21" t="s">
        <v>5</v>
      </c>
      <c r="C21" t="s">
        <v>6</v>
      </c>
      <c r="D21" s="1">
        <f>IFERROR(IFERROR(AVERAGEIFS([1]Grunddata!AJ:AJ,[1]Grunddata!I:I,A21,[1]Grunddata!J:J,B21,[1]Grunddata!K:K,C21),SUMIFS([1]OrginalBetyg!$D:$D,[1]OrginalBetyg!$A:$A,B21,[1]OrginalBetyg!$B:$B,$A21,[1]OrginalBetyg!$C:$C,C21)),"")</f>
        <v>100</v>
      </c>
    </row>
    <row r="22" spans="1:4" hidden="1" x14ac:dyDescent="0.35">
      <c r="A22" t="s">
        <v>13</v>
      </c>
      <c r="B22" t="s">
        <v>5</v>
      </c>
      <c r="C22" t="s">
        <v>7</v>
      </c>
      <c r="D22" s="1">
        <f>IFERROR(IFERROR(AVERAGEIFS([1]Grunddata!AJ:AJ,[1]Grunddata!I:I,A22,[1]Grunddata!J:J,B22,[1]Grunddata!K:K,C22),SUMIFS([1]OrginalBetyg!$D:$D,[1]OrginalBetyg!$A:$A,B22,[1]OrginalBetyg!$B:$B,$A22,[1]OrginalBetyg!$C:$C,C22)),"")</f>
        <v>70</v>
      </c>
    </row>
    <row r="23" spans="1:4" hidden="1" x14ac:dyDescent="0.35">
      <c r="A23" t="s">
        <v>13</v>
      </c>
      <c r="B23" t="s">
        <v>5</v>
      </c>
      <c r="C23" t="s">
        <v>12</v>
      </c>
      <c r="D23" s="1">
        <f>IFERROR(IFERROR(AVERAGEIFS([1]Grunddata!AJ:AJ,[1]Grunddata!I:I,A23,[1]Grunddata!J:J,B23,[1]Grunddata!K:K,C23),SUMIFS([1]OrginalBetyg!$D:$D,[1]OrginalBetyg!$A:$A,B23,[1]OrginalBetyg!$B:$B,$A23,[1]OrginalBetyg!$C:$C,C23)),"")</f>
        <v>70</v>
      </c>
    </row>
    <row r="24" spans="1:4" hidden="1" x14ac:dyDescent="0.35">
      <c r="A24" t="s">
        <v>13</v>
      </c>
      <c r="B24" t="s">
        <v>5</v>
      </c>
      <c r="C24" t="s">
        <v>9</v>
      </c>
      <c r="D24" s="1">
        <f>IFERROR(IFERROR(AVERAGEIFS([1]Grunddata!AJ:AJ,[1]Grunddata!I:I,A24,[1]Grunddata!J:J,B24,[1]Grunddata!K:K,C24),SUMIFS([1]OrginalBetyg!$D:$D,[1]OrginalBetyg!$A:$A,B24,[1]OrginalBetyg!$B:$B,$A24,[1]OrginalBetyg!$C:$C,C24)),"")</f>
        <v>70</v>
      </c>
    </row>
    <row r="25" spans="1:4" hidden="1" x14ac:dyDescent="0.35">
      <c r="A25" t="s">
        <v>13</v>
      </c>
      <c r="B25" t="s">
        <v>5</v>
      </c>
      <c r="C25" t="s">
        <v>10</v>
      </c>
      <c r="D25" s="1">
        <f>IFERROR(IFERROR(AVERAGEIFS([1]Grunddata!AJ:AJ,[1]Grunddata!I:I,A25,[1]Grunddata!J:J,B25,[1]Grunddata!K:K,C25),SUMIFS([1]OrginalBetyg!$D:$D,[1]OrginalBetyg!$A:$A,B25,[1]OrginalBetyg!$B:$B,$A25,[1]OrginalBetyg!$C:$C,C25)),"")</f>
        <v>70</v>
      </c>
    </row>
    <row r="26" spans="1:4" hidden="1" x14ac:dyDescent="0.35">
      <c r="A26" t="s">
        <v>14</v>
      </c>
      <c r="B26" t="s">
        <v>5</v>
      </c>
      <c r="C26" t="s">
        <v>6</v>
      </c>
      <c r="D26" s="1">
        <f>IFERROR(IFERROR(AVERAGEIFS([1]Grunddata!AJ:AJ,[1]Grunddata!I:I,A26,[1]Grunddata!J:J,B26,[1]Grunddata!K:K,C26),SUMIFS([1]OrginalBetyg!$D:$D,[1]OrginalBetyg!$A:$A,B26,[1]OrginalBetyg!$B:$B,$A26,[1]OrginalBetyg!$C:$C,C26)),"")</f>
        <v>100</v>
      </c>
    </row>
    <row r="27" spans="1:4" hidden="1" x14ac:dyDescent="0.35">
      <c r="A27" t="s">
        <v>14</v>
      </c>
      <c r="B27" t="s">
        <v>5</v>
      </c>
      <c r="C27" t="s">
        <v>7</v>
      </c>
      <c r="D27" s="1">
        <f>IFERROR(IFERROR(AVERAGEIFS([1]Grunddata!AJ:AJ,[1]Grunddata!I:I,A27,[1]Grunddata!J:J,B27,[1]Grunddata!K:K,C27),SUMIFS([1]OrginalBetyg!$D:$D,[1]OrginalBetyg!$A:$A,B27,[1]OrginalBetyg!$B:$B,$A27,[1]OrginalBetyg!$C:$C,C27)),"")</f>
        <v>70</v>
      </c>
    </row>
    <row r="28" spans="1:4" hidden="1" x14ac:dyDescent="0.35">
      <c r="A28" t="s">
        <v>14</v>
      </c>
      <c r="B28" t="s">
        <v>5</v>
      </c>
      <c r="C28" t="s">
        <v>12</v>
      </c>
      <c r="D28" s="1">
        <f>IFERROR(IFERROR(AVERAGEIFS([1]Grunddata!AJ:AJ,[1]Grunddata!I:I,A28,[1]Grunddata!J:J,B28,[1]Grunddata!K:K,C28),SUMIFS([1]OrginalBetyg!$D:$D,[1]OrginalBetyg!$A:$A,B28,[1]OrginalBetyg!$B:$B,$A28,[1]OrginalBetyg!$C:$C,C28)),"")</f>
        <v>70</v>
      </c>
    </row>
    <row r="29" spans="1:4" hidden="1" x14ac:dyDescent="0.35">
      <c r="A29" t="s">
        <v>14</v>
      </c>
      <c r="B29" t="s">
        <v>5</v>
      </c>
      <c r="C29" t="s">
        <v>8</v>
      </c>
      <c r="D29" s="1">
        <f>IFERROR(IFERROR(AVERAGEIFS([1]Grunddata!AJ:AJ,[1]Grunddata!I:I,A29,[1]Grunddata!J:J,B29,[1]Grunddata!K:K,C29),SUMIFS([1]OrginalBetyg!$D:$D,[1]OrginalBetyg!$A:$A,B29,[1]OrginalBetyg!$B:$B,$A29,[1]OrginalBetyg!$C:$C,C29)),"")</f>
        <v>70</v>
      </c>
    </row>
    <row r="30" spans="1:4" hidden="1" x14ac:dyDescent="0.35">
      <c r="A30" t="s">
        <v>14</v>
      </c>
      <c r="B30" t="s">
        <v>5</v>
      </c>
      <c r="C30" t="s">
        <v>10</v>
      </c>
      <c r="D30" s="1">
        <f>IFERROR(IFERROR(AVERAGEIFS([1]Grunddata!AJ:AJ,[1]Grunddata!I:I,A30,[1]Grunddata!J:J,B30,[1]Grunddata!K:K,C30),SUMIFS([1]OrginalBetyg!$D:$D,[1]OrginalBetyg!$A:$A,B30,[1]OrginalBetyg!$B:$B,$A30,[1]OrginalBetyg!$C:$C,C30)),"")</f>
        <v>70</v>
      </c>
    </row>
    <row r="31" spans="1:4" hidden="1" x14ac:dyDescent="0.35">
      <c r="A31" t="s">
        <v>15</v>
      </c>
      <c r="B31" t="s">
        <v>5</v>
      </c>
      <c r="C31" t="s">
        <v>6</v>
      </c>
      <c r="D31" s="1">
        <f>IFERROR(IFERROR(AVERAGEIFS([1]Grunddata!AJ:AJ,[1]Grunddata!I:I,A31,[1]Grunddata!J:J,B31,[1]Grunddata!K:K,C31),SUMIFS([1]OrginalBetyg!$D:$D,[1]OrginalBetyg!$A:$A,B31,[1]OrginalBetyg!$B:$B,$A31,[1]OrginalBetyg!$C:$C,C31)),"")</f>
        <v>100</v>
      </c>
    </row>
    <row r="32" spans="1:4" hidden="1" x14ac:dyDescent="0.35">
      <c r="A32" t="s">
        <v>15</v>
      </c>
      <c r="B32" t="s">
        <v>5</v>
      </c>
      <c r="C32" t="s">
        <v>12</v>
      </c>
      <c r="D32" s="1">
        <f>IFERROR(IFERROR(AVERAGEIFS([1]Grunddata!AJ:AJ,[1]Grunddata!I:I,A32,[1]Grunddata!J:J,B32,[1]Grunddata!K:K,C32),SUMIFS([1]OrginalBetyg!$D:$D,[1]OrginalBetyg!$A:$A,B32,[1]OrginalBetyg!$B:$B,$A32,[1]OrginalBetyg!$C:$C,C32)),"")</f>
        <v>70</v>
      </c>
    </row>
    <row r="33" spans="1:4" hidden="1" x14ac:dyDescent="0.35">
      <c r="A33" t="s">
        <v>15</v>
      </c>
      <c r="B33" t="s">
        <v>5</v>
      </c>
      <c r="C33" t="s">
        <v>8</v>
      </c>
      <c r="D33" s="1">
        <f>IFERROR(IFERROR(AVERAGEIFS([1]Grunddata!AJ:AJ,[1]Grunddata!I:I,A33,[1]Grunddata!J:J,B33,[1]Grunddata!K:K,C33),SUMIFS([1]OrginalBetyg!$D:$D,[1]OrginalBetyg!$A:$A,B33,[1]OrginalBetyg!$B:$B,$A33,[1]OrginalBetyg!$C:$C,C33)),"")</f>
        <v>70</v>
      </c>
    </row>
    <row r="34" spans="1:4" hidden="1" x14ac:dyDescent="0.35">
      <c r="A34" t="s">
        <v>15</v>
      </c>
      <c r="B34" t="s">
        <v>5</v>
      </c>
      <c r="C34" t="s">
        <v>10</v>
      </c>
      <c r="D34" s="1">
        <f>IFERROR(IFERROR(AVERAGEIFS([1]Grunddata!AJ:AJ,[1]Grunddata!I:I,A34,[1]Grunddata!J:J,B34,[1]Grunddata!K:K,C34),SUMIFS([1]OrginalBetyg!$D:$D,[1]OrginalBetyg!$A:$A,B34,[1]OrginalBetyg!$B:$B,$A34,[1]OrginalBetyg!$C:$C,C34)),"")</f>
        <v>70</v>
      </c>
    </row>
    <row r="35" spans="1:4" hidden="1" x14ac:dyDescent="0.35">
      <c r="A35" t="s">
        <v>15</v>
      </c>
      <c r="B35" t="s">
        <v>5</v>
      </c>
      <c r="C35" t="s">
        <v>16</v>
      </c>
      <c r="D35" s="1">
        <f>IFERROR(IFERROR(AVERAGEIFS([1]Grunddata!AJ:AJ,[1]Grunddata!I:I,A35,[1]Grunddata!J:J,B35,[1]Grunddata!K:K,C35),SUMIFS([1]OrginalBetyg!$D:$D,[1]OrginalBetyg!$A:$A,B35,[1]OrginalBetyg!$B:$B,$A35,[1]OrginalBetyg!$C:$C,C35)),"")</f>
        <v>70</v>
      </c>
    </row>
    <row r="36" spans="1:4" hidden="1" x14ac:dyDescent="0.35">
      <c r="A36" t="s">
        <v>17</v>
      </c>
      <c r="B36" t="s">
        <v>5</v>
      </c>
      <c r="C36" t="s">
        <v>6</v>
      </c>
      <c r="D36" s="1">
        <f>IFERROR(IFERROR(AVERAGEIFS([1]Grunddata!AJ:AJ,[1]Grunddata!I:I,A36,[1]Grunddata!J:J,B36,[1]Grunddata!K:K,C36),SUMIFS([1]OrginalBetyg!$D:$D,[1]OrginalBetyg!$A:$A,B36,[1]OrginalBetyg!$B:$B,$A36,[1]OrginalBetyg!$C:$C,C36)),"")</f>
        <v>100</v>
      </c>
    </row>
    <row r="37" spans="1:4" hidden="1" x14ac:dyDescent="0.35">
      <c r="A37" t="s">
        <v>17</v>
      </c>
      <c r="B37" t="s">
        <v>5</v>
      </c>
      <c r="C37" t="s">
        <v>12</v>
      </c>
      <c r="D37" s="1">
        <f>IFERROR(IFERROR(AVERAGEIFS([1]Grunddata!AJ:AJ,[1]Grunddata!I:I,A37,[1]Grunddata!J:J,B37,[1]Grunddata!K:K,C37),SUMIFS([1]OrginalBetyg!$D:$D,[1]OrginalBetyg!$A:$A,B37,[1]OrginalBetyg!$B:$B,$A37,[1]OrginalBetyg!$C:$C,C37)),"")</f>
        <v>70</v>
      </c>
    </row>
    <row r="38" spans="1:4" hidden="1" x14ac:dyDescent="0.35">
      <c r="A38" t="s">
        <v>17</v>
      </c>
      <c r="B38" t="s">
        <v>5</v>
      </c>
      <c r="C38" t="s">
        <v>8</v>
      </c>
      <c r="D38" s="1">
        <f>IFERROR(IFERROR(AVERAGEIFS([1]Grunddata!AJ:AJ,[1]Grunddata!I:I,A38,[1]Grunddata!J:J,B38,[1]Grunddata!K:K,C38),SUMIFS([1]OrginalBetyg!$D:$D,[1]OrginalBetyg!$A:$A,B38,[1]OrginalBetyg!$B:$B,$A38,[1]OrginalBetyg!$C:$C,C38)),"")</f>
        <v>70</v>
      </c>
    </row>
    <row r="39" spans="1:4" hidden="1" x14ac:dyDescent="0.35">
      <c r="A39" t="s">
        <v>17</v>
      </c>
      <c r="B39" t="s">
        <v>5</v>
      </c>
      <c r="C39" t="s">
        <v>9</v>
      </c>
      <c r="D39" s="1">
        <f>IFERROR(IFERROR(AVERAGEIFS([1]Grunddata!AJ:AJ,[1]Grunddata!I:I,A39,[1]Grunddata!J:J,B39,[1]Grunddata!K:K,C39),SUMIFS([1]OrginalBetyg!$D:$D,[1]OrginalBetyg!$A:$A,B39,[1]OrginalBetyg!$B:$B,$A39,[1]OrginalBetyg!$C:$C,C39)),"")</f>
        <v>70</v>
      </c>
    </row>
    <row r="40" spans="1:4" hidden="1" x14ac:dyDescent="0.35">
      <c r="A40" t="s">
        <v>17</v>
      </c>
      <c r="B40" t="s">
        <v>5</v>
      </c>
      <c r="C40" t="s">
        <v>10</v>
      </c>
      <c r="D40" s="1">
        <f>IFERROR(IFERROR(AVERAGEIFS([1]Grunddata!AJ:AJ,[1]Grunddata!I:I,A40,[1]Grunddata!J:J,B40,[1]Grunddata!K:K,C40),SUMIFS([1]OrginalBetyg!$D:$D,[1]OrginalBetyg!$A:$A,B40,[1]OrginalBetyg!$B:$B,$A40,[1]OrginalBetyg!$C:$C,C40)),"")</f>
        <v>70</v>
      </c>
    </row>
    <row r="41" spans="1:4" hidden="1" x14ac:dyDescent="0.35">
      <c r="A41" t="s">
        <v>18</v>
      </c>
      <c r="B41" t="s">
        <v>5</v>
      </c>
      <c r="C41" t="s">
        <v>19</v>
      </c>
      <c r="D41" s="1">
        <f>IFERROR(IFERROR(AVERAGEIFS([1]Grunddata!AJ:AJ,[1]Grunddata!I:I,A41,[1]Grunddata!J:J,B41,[1]Grunddata!K:K,C41),SUMIFS([1]OrginalBetyg!$D:$D,[1]OrginalBetyg!$A:$A,B41,[1]OrginalBetyg!$B:$B,$A41,[1]OrginalBetyg!$C:$C,C41)),"")</f>
        <v>70</v>
      </c>
    </row>
    <row r="42" spans="1:4" hidden="1" x14ac:dyDescent="0.35">
      <c r="A42" t="s">
        <v>18</v>
      </c>
      <c r="B42" t="s">
        <v>5</v>
      </c>
      <c r="C42" t="s">
        <v>6</v>
      </c>
      <c r="D42" s="1">
        <f>IFERROR(IFERROR(AVERAGEIFS([1]Grunddata!AJ:AJ,[1]Grunddata!I:I,A42,[1]Grunddata!J:J,B42,[1]Grunddata!K:K,C42),SUMIFS([1]OrginalBetyg!$D:$D,[1]OrginalBetyg!$A:$A,B42,[1]OrginalBetyg!$B:$B,$A42,[1]OrginalBetyg!$C:$C,C42)),"")</f>
        <v>100</v>
      </c>
    </row>
    <row r="43" spans="1:4" hidden="1" x14ac:dyDescent="0.35">
      <c r="A43" t="s">
        <v>18</v>
      </c>
      <c r="B43" t="s">
        <v>5</v>
      </c>
      <c r="C43" t="s">
        <v>12</v>
      </c>
      <c r="D43" s="1">
        <f>IFERROR(IFERROR(AVERAGEIFS([1]Grunddata!AJ:AJ,[1]Grunddata!I:I,A43,[1]Grunddata!J:J,B43,[1]Grunddata!K:K,C43),SUMIFS([1]OrginalBetyg!$D:$D,[1]OrginalBetyg!$A:$A,B43,[1]OrginalBetyg!$B:$B,$A43,[1]OrginalBetyg!$C:$C,C43)),"")</f>
        <v>70</v>
      </c>
    </row>
    <row r="44" spans="1:4" hidden="1" x14ac:dyDescent="0.35">
      <c r="A44" t="s">
        <v>18</v>
      </c>
      <c r="B44" t="s">
        <v>5</v>
      </c>
      <c r="C44" t="s">
        <v>8</v>
      </c>
      <c r="D44" s="1">
        <f>IFERROR(IFERROR(AVERAGEIFS([1]Grunddata!AJ:AJ,[1]Grunddata!I:I,A44,[1]Grunddata!J:J,B44,[1]Grunddata!K:K,C44),SUMIFS([1]OrginalBetyg!$D:$D,[1]OrginalBetyg!$A:$A,B44,[1]OrginalBetyg!$B:$B,$A44,[1]OrginalBetyg!$C:$C,C44)),"")</f>
        <v>70</v>
      </c>
    </row>
    <row r="45" spans="1:4" hidden="1" x14ac:dyDescent="0.35">
      <c r="A45" t="s">
        <v>18</v>
      </c>
      <c r="B45" t="s">
        <v>5</v>
      </c>
      <c r="C45" t="s">
        <v>10</v>
      </c>
      <c r="D45" s="1">
        <f>IFERROR(IFERROR(AVERAGEIFS([1]Grunddata!AJ:AJ,[1]Grunddata!I:I,A45,[1]Grunddata!J:J,B45,[1]Grunddata!K:K,C45),SUMIFS([1]OrginalBetyg!$D:$D,[1]OrginalBetyg!$A:$A,B45,[1]OrginalBetyg!$B:$B,$A45,[1]OrginalBetyg!$C:$C,C45)),"")</f>
        <v>70</v>
      </c>
    </row>
    <row r="46" spans="1:4" hidden="1" x14ac:dyDescent="0.35">
      <c r="A46" t="s">
        <v>20</v>
      </c>
      <c r="B46" t="s">
        <v>5</v>
      </c>
      <c r="C46" t="s">
        <v>6</v>
      </c>
      <c r="D46" s="1">
        <f>IFERROR(IFERROR(AVERAGEIFS([1]Grunddata!AJ:AJ,[1]Grunddata!I:I,A46,[1]Grunddata!J:J,B46,[1]Grunddata!K:K,C46),SUMIFS([1]OrginalBetyg!$D:$D,[1]OrginalBetyg!$A:$A,B46,[1]OrginalBetyg!$B:$B,$A46,[1]OrginalBetyg!$C:$C,C46)),"")</f>
        <v>100</v>
      </c>
    </row>
    <row r="47" spans="1:4" hidden="1" x14ac:dyDescent="0.35">
      <c r="A47" t="s">
        <v>20</v>
      </c>
      <c r="B47" t="s">
        <v>5</v>
      </c>
      <c r="C47" t="s">
        <v>7</v>
      </c>
      <c r="D47" s="1">
        <f>IFERROR(IFERROR(AVERAGEIFS([1]Grunddata!AJ:AJ,[1]Grunddata!I:I,A47,[1]Grunddata!J:J,B47,[1]Grunddata!K:K,C47),SUMIFS([1]OrginalBetyg!$D:$D,[1]OrginalBetyg!$A:$A,B47,[1]OrginalBetyg!$B:$B,$A47,[1]OrginalBetyg!$C:$C,C47)),"")</f>
        <v>70</v>
      </c>
    </row>
    <row r="48" spans="1:4" hidden="1" x14ac:dyDescent="0.35">
      <c r="A48" t="s">
        <v>20</v>
      </c>
      <c r="B48" t="s">
        <v>5</v>
      </c>
      <c r="C48" t="s">
        <v>12</v>
      </c>
      <c r="D48" s="1">
        <f>IFERROR(IFERROR(AVERAGEIFS([1]Grunddata!AJ:AJ,[1]Grunddata!I:I,A48,[1]Grunddata!J:J,B48,[1]Grunddata!K:K,C48),SUMIFS([1]OrginalBetyg!$D:$D,[1]OrginalBetyg!$A:$A,B48,[1]OrginalBetyg!$B:$B,$A48,[1]OrginalBetyg!$C:$C,C48)),"")</f>
        <v>70</v>
      </c>
    </row>
    <row r="49" spans="1:4" hidden="1" x14ac:dyDescent="0.35">
      <c r="A49" t="s">
        <v>20</v>
      </c>
      <c r="B49" t="s">
        <v>5</v>
      </c>
      <c r="C49" t="s">
        <v>8</v>
      </c>
      <c r="D49" s="1">
        <f>IFERROR(IFERROR(AVERAGEIFS([1]Grunddata!AJ:AJ,[1]Grunddata!I:I,A49,[1]Grunddata!J:J,B49,[1]Grunddata!K:K,C49),SUMIFS([1]OrginalBetyg!$D:$D,[1]OrginalBetyg!$A:$A,B49,[1]OrginalBetyg!$B:$B,$A49,[1]OrginalBetyg!$C:$C,C49)),"")</f>
        <v>70</v>
      </c>
    </row>
    <row r="50" spans="1:4" hidden="1" x14ac:dyDescent="0.35">
      <c r="A50" t="s">
        <v>20</v>
      </c>
      <c r="B50" t="s">
        <v>5</v>
      </c>
      <c r="C50" t="s">
        <v>21</v>
      </c>
      <c r="D50" s="1">
        <f>IFERROR(IFERROR(AVERAGEIFS([1]Grunddata!AJ:AJ,[1]Grunddata!I:I,A50,[1]Grunddata!J:J,B50,[1]Grunddata!K:K,C50),SUMIFS([1]OrginalBetyg!$D:$D,[1]OrginalBetyg!$A:$A,B50,[1]OrginalBetyg!$B:$B,$A50,[1]OrginalBetyg!$C:$C,C50)),"")</f>
        <v>52.5</v>
      </c>
    </row>
    <row r="51" spans="1:4" hidden="1" x14ac:dyDescent="0.35">
      <c r="A51" t="s">
        <v>22</v>
      </c>
      <c r="B51" t="s">
        <v>5</v>
      </c>
      <c r="C51" t="s">
        <v>6</v>
      </c>
      <c r="D51" s="1">
        <f>IFERROR(IFERROR(AVERAGEIFS([1]Grunddata!AJ:AJ,[1]Grunddata!I:I,A51,[1]Grunddata!J:J,B51,[1]Grunddata!K:K,C51),SUMIFS([1]OrginalBetyg!$D:$D,[1]OrginalBetyg!$A:$A,B51,[1]OrginalBetyg!$B:$B,$A51,[1]OrginalBetyg!$C:$C,C51)),"")</f>
        <v>100</v>
      </c>
    </row>
    <row r="52" spans="1:4" hidden="1" x14ac:dyDescent="0.35">
      <c r="A52" t="s">
        <v>22</v>
      </c>
      <c r="B52" t="s">
        <v>5</v>
      </c>
      <c r="C52" t="s">
        <v>7</v>
      </c>
      <c r="D52" s="1">
        <f>IFERROR(IFERROR(AVERAGEIFS([1]Grunddata!AJ:AJ,[1]Grunddata!I:I,A52,[1]Grunddata!J:J,B52,[1]Grunddata!K:K,C52),SUMIFS([1]OrginalBetyg!$D:$D,[1]OrginalBetyg!$A:$A,B52,[1]OrginalBetyg!$B:$B,$A52,[1]OrginalBetyg!$C:$C,C52)),"")</f>
        <v>70</v>
      </c>
    </row>
    <row r="53" spans="1:4" hidden="1" x14ac:dyDescent="0.35">
      <c r="A53" t="s">
        <v>22</v>
      </c>
      <c r="B53" t="s">
        <v>5</v>
      </c>
      <c r="C53" t="s">
        <v>12</v>
      </c>
      <c r="D53" s="1">
        <f>IFERROR(IFERROR(AVERAGEIFS([1]Grunddata!AJ:AJ,[1]Grunddata!I:I,A53,[1]Grunddata!J:J,B53,[1]Grunddata!K:K,C53),SUMIFS([1]OrginalBetyg!$D:$D,[1]OrginalBetyg!$A:$A,B53,[1]OrginalBetyg!$B:$B,$A53,[1]OrginalBetyg!$C:$C,C53)),"")</f>
        <v>70</v>
      </c>
    </row>
    <row r="54" spans="1:4" hidden="1" x14ac:dyDescent="0.35">
      <c r="A54" t="s">
        <v>22</v>
      </c>
      <c r="B54" t="s">
        <v>5</v>
      </c>
      <c r="C54" t="s">
        <v>8</v>
      </c>
      <c r="D54" s="1">
        <f>IFERROR(IFERROR(AVERAGEIFS([1]Grunddata!AJ:AJ,[1]Grunddata!I:I,A54,[1]Grunddata!J:J,B54,[1]Grunddata!K:K,C54),SUMIFS([1]OrginalBetyg!$D:$D,[1]OrginalBetyg!$A:$A,B54,[1]OrginalBetyg!$B:$B,$A54,[1]OrginalBetyg!$C:$C,C54)),"")</f>
        <v>70</v>
      </c>
    </row>
    <row r="55" spans="1:4" hidden="1" x14ac:dyDescent="0.35">
      <c r="A55" t="s">
        <v>22</v>
      </c>
      <c r="B55" t="s">
        <v>5</v>
      </c>
      <c r="C55" t="s">
        <v>21</v>
      </c>
      <c r="D55" s="1">
        <f>IFERROR(IFERROR(AVERAGEIFS([1]Grunddata!AJ:AJ,[1]Grunddata!I:I,A55,[1]Grunddata!J:J,B55,[1]Grunddata!K:K,C55),SUMIFS([1]OrginalBetyg!$D:$D,[1]OrginalBetyg!$A:$A,B55,[1]OrginalBetyg!$B:$B,$A55,[1]OrginalBetyg!$C:$C,C55)),"")</f>
        <v>52.5</v>
      </c>
    </row>
    <row r="56" spans="1:4" hidden="1" x14ac:dyDescent="0.35">
      <c r="A56" t="s">
        <v>23</v>
      </c>
      <c r="B56" t="s">
        <v>5</v>
      </c>
      <c r="C56" t="s">
        <v>6</v>
      </c>
      <c r="D56" s="1">
        <f>IFERROR(IFERROR(AVERAGEIFS([1]Grunddata!AJ:AJ,[1]Grunddata!I:I,A56,[1]Grunddata!J:J,B56,[1]Grunddata!K:K,C56),SUMIFS([1]OrginalBetyg!$D:$D,[1]OrginalBetyg!$A:$A,B56,[1]OrginalBetyg!$B:$B,$A56,[1]OrginalBetyg!$C:$C,C56)),"")</f>
        <v>100</v>
      </c>
    </row>
    <row r="57" spans="1:4" hidden="1" x14ac:dyDescent="0.35">
      <c r="A57" t="s">
        <v>23</v>
      </c>
      <c r="B57" t="s">
        <v>5</v>
      </c>
      <c r="C57" t="s">
        <v>7</v>
      </c>
      <c r="D57" s="1">
        <f>IFERROR(IFERROR(AVERAGEIFS([1]Grunddata!AJ:AJ,[1]Grunddata!I:I,A57,[1]Grunddata!J:J,B57,[1]Grunddata!K:K,C57),SUMIFS([1]OrginalBetyg!$D:$D,[1]OrginalBetyg!$A:$A,B57,[1]OrginalBetyg!$B:$B,$A57,[1]OrginalBetyg!$C:$C,C57)),"")</f>
        <v>70</v>
      </c>
    </row>
    <row r="58" spans="1:4" hidden="1" x14ac:dyDescent="0.35">
      <c r="A58" t="s">
        <v>23</v>
      </c>
      <c r="B58" t="s">
        <v>5</v>
      </c>
      <c r="C58" t="s">
        <v>12</v>
      </c>
      <c r="D58" s="1">
        <f>IFERROR(IFERROR(AVERAGEIFS([1]Grunddata!AJ:AJ,[1]Grunddata!I:I,A58,[1]Grunddata!J:J,B58,[1]Grunddata!K:K,C58),SUMIFS([1]OrginalBetyg!$D:$D,[1]OrginalBetyg!$A:$A,B58,[1]OrginalBetyg!$B:$B,$A58,[1]OrginalBetyg!$C:$C,C58)),"")</f>
        <v>70</v>
      </c>
    </row>
    <row r="59" spans="1:4" hidden="1" x14ac:dyDescent="0.35">
      <c r="A59" t="s">
        <v>23</v>
      </c>
      <c r="B59" t="s">
        <v>5</v>
      </c>
      <c r="C59" t="s">
        <v>10</v>
      </c>
      <c r="D59" s="1">
        <f>IFERROR(IFERROR(AVERAGEIFS([1]Grunddata!AJ:AJ,[1]Grunddata!I:I,A59,[1]Grunddata!J:J,B59,[1]Grunddata!K:K,C59),SUMIFS([1]OrginalBetyg!$D:$D,[1]OrginalBetyg!$A:$A,B59,[1]OrginalBetyg!$B:$B,$A59,[1]OrginalBetyg!$C:$C,C59)),"")</f>
        <v>70</v>
      </c>
    </row>
    <row r="60" spans="1:4" hidden="1" x14ac:dyDescent="0.35">
      <c r="A60" t="s">
        <v>23</v>
      </c>
      <c r="B60" t="s">
        <v>5</v>
      </c>
      <c r="C60" t="s">
        <v>21</v>
      </c>
      <c r="D60" s="1">
        <f>IFERROR(IFERROR(AVERAGEIFS([1]Grunddata!AJ:AJ,[1]Grunddata!I:I,A60,[1]Grunddata!J:J,B60,[1]Grunddata!K:K,C60),SUMIFS([1]OrginalBetyg!$D:$D,[1]OrginalBetyg!$A:$A,B60,[1]OrginalBetyg!$B:$B,$A60,[1]OrginalBetyg!$C:$C,C60)),"")</f>
        <v>52.5</v>
      </c>
    </row>
    <row r="61" spans="1:4" hidden="1" x14ac:dyDescent="0.35">
      <c r="A61" t="s">
        <v>24</v>
      </c>
      <c r="B61" t="s">
        <v>5</v>
      </c>
      <c r="C61" t="s">
        <v>6</v>
      </c>
      <c r="D61" s="1">
        <f>IFERROR(IFERROR(AVERAGEIFS([1]Grunddata!AJ:AJ,[1]Grunddata!I:I,A61,[1]Grunddata!J:J,B61,[1]Grunddata!K:K,C61),SUMIFS([1]OrginalBetyg!$D:$D,[1]OrginalBetyg!$A:$A,B61,[1]OrginalBetyg!$B:$B,$A61,[1]OrginalBetyg!$C:$C,C61)),"")</f>
        <v>100</v>
      </c>
    </row>
    <row r="62" spans="1:4" hidden="1" x14ac:dyDescent="0.35">
      <c r="A62" t="s">
        <v>24</v>
      </c>
      <c r="B62" t="s">
        <v>5</v>
      </c>
      <c r="C62" t="s">
        <v>7</v>
      </c>
      <c r="D62" s="1">
        <f>IFERROR(IFERROR(AVERAGEIFS([1]Grunddata!AJ:AJ,[1]Grunddata!I:I,A62,[1]Grunddata!J:J,B62,[1]Grunddata!K:K,C62),SUMIFS([1]OrginalBetyg!$D:$D,[1]OrginalBetyg!$A:$A,B62,[1]OrginalBetyg!$B:$B,$A62,[1]OrginalBetyg!$C:$C,C62)),"")</f>
        <v>70</v>
      </c>
    </row>
    <row r="63" spans="1:4" hidden="1" x14ac:dyDescent="0.35">
      <c r="A63" t="s">
        <v>24</v>
      </c>
      <c r="B63" t="s">
        <v>5</v>
      </c>
      <c r="C63" t="s">
        <v>12</v>
      </c>
      <c r="D63" s="1">
        <f>IFERROR(IFERROR(AVERAGEIFS([1]Grunddata!AJ:AJ,[1]Grunddata!I:I,A63,[1]Grunddata!J:J,B63,[1]Grunddata!K:K,C63),SUMIFS([1]OrginalBetyg!$D:$D,[1]OrginalBetyg!$A:$A,B63,[1]OrginalBetyg!$B:$B,$A63,[1]OrginalBetyg!$C:$C,C63)),"")</f>
        <v>70</v>
      </c>
    </row>
    <row r="64" spans="1:4" hidden="1" x14ac:dyDescent="0.35">
      <c r="A64" t="s">
        <v>24</v>
      </c>
      <c r="B64" t="s">
        <v>5</v>
      </c>
      <c r="C64" t="s">
        <v>8</v>
      </c>
      <c r="D64" s="1">
        <f>IFERROR(IFERROR(AVERAGEIFS([1]Grunddata!AJ:AJ,[1]Grunddata!I:I,A64,[1]Grunddata!J:J,B64,[1]Grunddata!K:K,C64),SUMIFS([1]OrginalBetyg!$D:$D,[1]OrginalBetyg!$A:$A,B64,[1]OrginalBetyg!$B:$B,$A64,[1]OrginalBetyg!$C:$C,C64)),"")</f>
        <v>70</v>
      </c>
    </row>
    <row r="65" spans="1:4" hidden="1" x14ac:dyDescent="0.35">
      <c r="A65" t="s">
        <v>24</v>
      </c>
      <c r="B65" t="s">
        <v>5</v>
      </c>
      <c r="C65" t="s">
        <v>21</v>
      </c>
      <c r="D65" s="1">
        <f>IFERROR(IFERROR(AVERAGEIFS([1]Grunddata!AJ:AJ,[1]Grunddata!I:I,A65,[1]Grunddata!J:J,B65,[1]Grunddata!K:K,C65),SUMIFS([1]OrginalBetyg!$D:$D,[1]OrginalBetyg!$A:$A,B65,[1]OrginalBetyg!$B:$B,$A65,[1]OrginalBetyg!$C:$C,C65)),"")</f>
        <v>52.5</v>
      </c>
    </row>
    <row r="66" spans="1:4" hidden="1" x14ac:dyDescent="0.35">
      <c r="A66" t="s">
        <v>25</v>
      </c>
      <c r="B66" t="s">
        <v>5</v>
      </c>
      <c r="C66" t="s">
        <v>6</v>
      </c>
      <c r="D66" s="1">
        <f>IFERROR(IFERROR(AVERAGEIFS([1]Grunddata!AJ:AJ,[1]Grunddata!I:I,A66,[1]Grunddata!J:J,B66,[1]Grunddata!K:K,C66),SUMIFS([1]OrginalBetyg!$D:$D,[1]OrginalBetyg!$A:$A,B66,[1]OrginalBetyg!$B:$B,$A66,[1]OrginalBetyg!$C:$C,C66)),"")</f>
        <v>100</v>
      </c>
    </row>
    <row r="67" spans="1:4" hidden="1" x14ac:dyDescent="0.35">
      <c r="A67" t="s">
        <v>25</v>
      </c>
      <c r="B67" t="s">
        <v>5</v>
      </c>
      <c r="C67" t="s">
        <v>12</v>
      </c>
      <c r="D67" s="1">
        <f>IFERROR(IFERROR(AVERAGEIFS([1]Grunddata!AJ:AJ,[1]Grunddata!I:I,A67,[1]Grunddata!J:J,B67,[1]Grunddata!K:K,C67),SUMIFS([1]OrginalBetyg!$D:$D,[1]OrginalBetyg!$A:$A,B67,[1]OrginalBetyg!$B:$B,$A67,[1]OrginalBetyg!$C:$C,C67)),"")</f>
        <v>70</v>
      </c>
    </row>
    <row r="68" spans="1:4" hidden="1" x14ac:dyDescent="0.35">
      <c r="A68" t="s">
        <v>25</v>
      </c>
      <c r="B68" t="s">
        <v>5</v>
      </c>
      <c r="C68" t="s">
        <v>8</v>
      </c>
      <c r="D68" s="1">
        <f>IFERROR(IFERROR(AVERAGEIFS([1]Grunddata!AJ:AJ,[1]Grunddata!I:I,A68,[1]Grunddata!J:J,B68,[1]Grunddata!K:K,C68),SUMIFS([1]OrginalBetyg!$D:$D,[1]OrginalBetyg!$A:$A,B68,[1]OrginalBetyg!$B:$B,$A68,[1]OrginalBetyg!$C:$C,C68)),"")</f>
        <v>70</v>
      </c>
    </row>
    <row r="69" spans="1:4" hidden="1" x14ac:dyDescent="0.35">
      <c r="A69" t="s">
        <v>25</v>
      </c>
      <c r="B69" t="s">
        <v>5</v>
      </c>
      <c r="C69" t="s">
        <v>9</v>
      </c>
      <c r="D69" s="1">
        <f>IFERROR(IFERROR(AVERAGEIFS([1]Grunddata!AJ:AJ,[1]Grunddata!I:I,A69,[1]Grunddata!J:J,B69,[1]Grunddata!K:K,C69),SUMIFS([1]OrginalBetyg!$D:$D,[1]OrginalBetyg!$A:$A,B69,[1]OrginalBetyg!$B:$B,$A69,[1]OrginalBetyg!$C:$C,C69)),"")</f>
        <v>70</v>
      </c>
    </row>
    <row r="70" spans="1:4" hidden="1" x14ac:dyDescent="0.35">
      <c r="A70" t="s">
        <v>25</v>
      </c>
      <c r="B70" t="s">
        <v>5</v>
      </c>
      <c r="C70" t="s">
        <v>10</v>
      </c>
      <c r="D70" s="1">
        <f>IFERROR(IFERROR(AVERAGEIFS([1]Grunddata!AJ:AJ,[1]Grunddata!I:I,A70,[1]Grunddata!J:J,B70,[1]Grunddata!K:K,C70),SUMIFS([1]OrginalBetyg!$D:$D,[1]OrginalBetyg!$A:$A,B70,[1]OrginalBetyg!$B:$B,$A70,[1]OrginalBetyg!$C:$C,C70)),"")</f>
        <v>70</v>
      </c>
    </row>
    <row r="71" spans="1:4" hidden="1" x14ac:dyDescent="0.35">
      <c r="A71" t="s">
        <v>26</v>
      </c>
      <c r="B71" t="s">
        <v>5</v>
      </c>
      <c r="C71" t="s">
        <v>6</v>
      </c>
      <c r="D71" s="1">
        <f>IFERROR(IFERROR(AVERAGEIFS([1]Grunddata!AJ:AJ,[1]Grunddata!I:I,A71,[1]Grunddata!J:J,B71,[1]Grunddata!K:K,C71),SUMIFS([1]OrginalBetyg!$D:$D,[1]OrginalBetyg!$A:$A,B71,[1]OrginalBetyg!$B:$B,$A71,[1]OrginalBetyg!$C:$C,C71)),"")</f>
        <v>100</v>
      </c>
    </row>
    <row r="72" spans="1:4" hidden="1" x14ac:dyDescent="0.35">
      <c r="A72" t="s">
        <v>26</v>
      </c>
      <c r="B72" t="s">
        <v>5</v>
      </c>
      <c r="C72" t="s">
        <v>12</v>
      </c>
      <c r="D72" s="1">
        <f>IFERROR(IFERROR(AVERAGEIFS([1]Grunddata!AJ:AJ,[1]Grunddata!I:I,A72,[1]Grunddata!J:J,B72,[1]Grunddata!K:K,C72),SUMIFS([1]OrginalBetyg!$D:$D,[1]OrginalBetyg!$A:$A,B72,[1]OrginalBetyg!$B:$B,$A72,[1]OrginalBetyg!$C:$C,C72)),"")</f>
        <v>70</v>
      </c>
    </row>
    <row r="73" spans="1:4" hidden="1" x14ac:dyDescent="0.35">
      <c r="A73" t="s">
        <v>26</v>
      </c>
      <c r="B73" t="s">
        <v>5</v>
      </c>
      <c r="C73" t="s">
        <v>8</v>
      </c>
      <c r="D73" s="1">
        <f>IFERROR(IFERROR(AVERAGEIFS([1]Grunddata!AJ:AJ,[1]Grunddata!I:I,A73,[1]Grunddata!J:J,B73,[1]Grunddata!K:K,C73),SUMIFS([1]OrginalBetyg!$D:$D,[1]OrginalBetyg!$A:$A,B73,[1]OrginalBetyg!$B:$B,$A73,[1]OrginalBetyg!$C:$C,C73)),"")</f>
        <v>70</v>
      </c>
    </row>
    <row r="74" spans="1:4" hidden="1" x14ac:dyDescent="0.35">
      <c r="A74" t="s">
        <v>26</v>
      </c>
      <c r="B74" t="s">
        <v>5</v>
      </c>
      <c r="C74" t="s">
        <v>9</v>
      </c>
      <c r="D74" s="1">
        <f>IFERROR(IFERROR(AVERAGEIFS([1]Grunddata!AJ:AJ,[1]Grunddata!I:I,A74,[1]Grunddata!J:J,B74,[1]Grunddata!K:K,C74),SUMIFS([1]OrginalBetyg!$D:$D,[1]OrginalBetyg!$A:$A,B74,[1]OrginalBetyg!$B:$B,$A74,[1]OrginalBetyg!$C:$C,C74)),"")</f>
        <v>70</v>
      </c>
    </row>
    <row r="75" spans="1:4" hidden="1" x14ac:dyDescent="0.35">
      <c r="A75" t="s">
        <v>26</v>
      </c>
      <c r="B75" t="s">
        <v>5</v>
      </c>
      <c r="C75" t="s">
        <v>10</v>
      </c>
      <c r="D75" s="1">
        <f>IFERROR(IFERROR(AVERAGEIFS([1]Grunddata!AJ:AJ,[1]Grunddata!I:I,A75,[1]Grunddata!J:J,B75,[1]Grunddata!K:K,C75),SUMIFS([1]OrginalBetyg!$D:$D,[1]OrginalBetyg!$A:$A,B75,[1]OrginalBetyg!$B:$B,$A75,[1]OrginalBetyg!$C:$C,C75)),"")</f>
        <v>70</v>
      </c>
    </row>
    <row r="76" spans="1:4" hidden="1" x14ac:dyDescent="0.35">
      <c r="A76" t="s">
        <v>27</v>
      </c>
      <c r="B76" t="s">
        <v>5</v>
      </c>
      <c r="C76" t="s">
        <v>19</v>
      </c>
      <c r="D76" s="1">
        <f>IFERROR(IFERROR(AVERAGEIFS([1]Grunddata!AJ:AJ,[1]Grunddata!I:I,A76,[1]Grunddata!J:J,B76,[1]Grunddata!K:K,C76),SUMIFS([1]OrginalBetyg!$D:$D,[1]OrginalBetyg!$A:$A,B76,[1]OrginalBetyg!$B:$B,$A76,[1]OrginalBetyg!$C:$C,C76)),"")</f>
        <v>70</v>
      </c>
    </row>
    <row r="77" spans="1:4" hidden="1" x14ac:dyDescent="0.35">
      <c r="A77" t="s">
        <v>27</v>
      </c>
      <c r="B77" t="s">
        <v>5</v>
      </c>
      <c r="C77" t="s">
        <v>6</v>
      </c>
      <c r="D77" s="1">
        <f>IFERROR(IFERROR(AVERAGEIFS([1]Grunddata!AJ:AJ,[1]Grunddata!I:I,A77,[1]Grunddata!J:J,B77,[1]Grunddata!K:K,C77),SUMIFS([1]OrginalBetyg!$D:$D,[1]OrginalBetyg!$A:$A,B77,[1]OrginalBetyg!$B:$B,$A77,[1]OrginalBetyg!$C:$C,C77)),"")</f>
        <v>100</v>
      </c>
    </row>
    <row r="78" spans="1:4" hidden="1" x14ac:dyDescent="0.35">
      <c r="A78" t="s">
        <v>27</v>
      </c>
      <c r="B78" t="s">
        <v>5</v>
      </c>
      <c r="C78" t="s">
        <v>12</v>
      </c>
      <c r="D78" s="1">
        <f>IFERROR(IFERROR(AVERAGEIFS([1]Grunddata!AJ:AJ,[1]Grunddata!I:I,A78,[1]Grunddata!J:J,B78,[1]Grunddata!K:K,C78),SUMIFS([1]OrginalBetyg!$D:$D,[1]OrginalBetyg!$A:$A,B78,[1]OrginalBetyg!$B:$B,$A78,[1]OrginalBetyg!$C:$C,C78)),"")</f>
        <v>69</v>
      </c>
    </row>
    <row r="79" spans="1:4" hidden="1" x14ac:dyDescent="0.35">
      <c r="A79" t="s">
        <v>27</v>
      </c>
      <c r="B79" t="s">
        <v>5</v>
      </c>
      <c r="C79" t="s">
        <v>8</v>
      </c>
      <c r="D79" s="1">
        <f>IFERROR(IFERROR(AVERAGEIFS([1]Grunddata!AJ:AJ,[1]Grunddata!I:I,A79,[1]Grunddata!J:J,B79,[1]Grunddata!K:K,C79),SUMIFS([1]OrginalBetyg!$D:$D,[1]OrginalBetyg!$A:$A,B79,[1]OrginalBetyg!$B:$B,$A79,[1]OrginalBetyg!$C:$C,C79)),"")</f>
        <v>70</v>
      </c>
    </row>
    <row r="80" spans="1:4" hidden="1" x14ac:dyDescent="0.35">
      <c r="A80" t="s">
        <v>27</v>
      </c>
      <c r="B80" t="s">
        <v>5</v>
      </c>
      <c r="C80" t="s">
        <v>10</v>
      </c>
      <c r="D80" s="1">
        <f>IFERROR(IFERROR(AVERAGEIFS([1]Grunddata!AJ:AJ,[1]Grunddata!I:I,A80,[1]Grunddata!J:J,B80,[1]Grunddata!K:K,C80),SUMIFS([1]OrginalBetyg!$D:$D,[1]OrginalBetyg!$A:$A,B80,[1]OrginalBetyg!$B:$B,$A80,[1]OrginalBetyg!$C:$C,C80)),"")</f>
        <v>70</v>
      </c>
    </row>
    <row r="81" spans="1:4" hidden="1" x14ac:dyDescent="0.35">
      <c r="A81" t="s">
        <v>28</v>
      </c>
      <c r="B81" t="s">
        <v>5</v>
      </c>
      <c r="C81" t="s">
        <v>6</v>
      </c>
      <c r="D81" s="1">
        <f>IFERROR(IFERROR(AVERAGEIFS([1]Grunddata!AJ:AJ,[1]Grunddata!I:I,A81,[1]Grunddata!J:J,B81,[1]Grunddata!K:K,C81),SUMIFS([1]OrginalBetyg!$D:$D,[1]OrginalBetyg!$A:$A,B81,[1]OrginalBetyg!$B:$B,$A81,[1]OrginalBetyg!$C:$C,C81)),"")</f>
        <v>100</v>
      </c>
    </row>
    <row r="82" spans="1:4" hidden="1" x14ac:dyDescent="0.35">
      <c r="A82" t="s">
        <v>28</v>
      </c>
      <c r="B82" t="s">
        <v>5</v>
      </c>
      <c r="C82" t="s">
        <v>7</v>
      </c>
      <c r="D82" s="1">
        <f>IFERROR(IFERROR(AVERAGEIFS([1]Grunddata!AJ:AJ,[1]Grunddata!I:I,A82,[1]Grunddata!J:J,B82,[1]Grunddata!K:K,C82),SUMIFS([1]OrginalBetyg!$D:$D,[1]OrginalBetyg!$A:$A,B82,[1]OrginalBetyg!$B:$B,$A82,[1]OrginalBetyg!$C:$C,C82)),"")</f>
        <v>70</v>
      </c>
    </row>
    <row r="83" spans="1:4" hidden="1" x14ac:dyDescent="0.35">
      <c r="A83" t="s">
        <v>28</v>
      </c>
      <c r="B83" t="s">
        <v>5</v>
      </c>
      <c r="C83" t="s">
        <v>12</v>
      </c>
      <c r="D83" s="1">
        <f>IFERROR(IFERROR(AVERAGEIFS([1]Grunddata!AJ:AJ,[1]Grunddata!I:I,A83,[1]Grunddata!J:J,B83,[1]Grunddata!K:K,C83),SUMIFS([1]OrginalBetyg!$D:$D,[1]OrginalBetyg!$A:$A,B83,[1]OrginalBetyg!$B:$B,$A83,[1]OrginalBetyg!$C:$C,C83)),"")</f>
        <v>70</v>
      </c>
    </row>
    <row r="84" spans="1:4" hidden="1" x14ac:dyDescent="0.35">
      <c r="A84" t="s">
        <v>28</v>
      </c>
      <c r="B84" t="s">
        <v>5</v>
      </c>
      <c r="C84" t="s">
        <v>8</v>
      </c>
      <c r="D84" s="1">
        <f>IFERROR(IFERROR(AVERAGEIFS([1]Grunddata!AJ:AJ,[1]Grunddata!I:I,A84,[1]Grunddata!J:J,B84,[1]Grunddata!K:K,C84),SUMIFS([1]OrginalBetyg!$D:$D,[1]OrginalBetyg!$A:$A,B84,[1]OrginalBetyg!$B:$B,$A84,[1]OrginalBetyg!$C:$C,C84)),"")</f>
        <v>70</v>
      </c>
    </row>
    <row r="85" spans="1:4" hidden="1" x14ac:dyDescent="0.35">
      <c r="A85" t="s">
        <v>28</v>
      </c>
      <c r="B85" t="s">
        <v>5</v>
      </c>
      <c r="C85" t="s">
        <v>10</v>
      </c>
      <c r="D85" s="1">
        <f>IFERROR(IFERROR(AVERAGEIFS([1]Grunddata!AJ:AJ,[1]Grunddata!I:I,A85,[1]Grunddata!J:J,B85,[1]Grunddata!K:K,C85),SUMIFS([1]OrginalBetyg!$D:$D,[1]OrginalBetyg!$A:$A,B85,[1]OrginalBetyg!$B:$B,$A85,[1]OrginalBetyg!$C:$C,C85)),"")</f>
        <v>70</v>
      </c>
    </row>
    <row r="86" spans="1:4" hidden="1" x14ac:dyDescent="0.35">
      <c r="A86" t="s">
        <v>29</v>
      </c>
      <c r="B86" t="s">
        <v>5</v>
      </c>
      <c r="C86" t="s">
        <v>6</v>
      </c>
      <c r="D86" s="1">
        <f>IFERROR(IFERROR(AVERAGEIFS([1]Grunddata!AJ:AJ,[1]Grunddata!I:I,A86,[1]Grunddata!J:J,B86,[1]Grunddata!K:K,C86),SUMIFS([1]OrginalBetyg!$D:$D,[1]OrginalBetyg!$A:$A,B86,[1]OrginalBetyg!$B:$B,$A86,[1]OrginalBetyg!$C:$C,C86)),"")</f>
        <v>100</v>
      </c>
    </row>
    <row r="87" spans="1:4" hidden="1" x14ac:dyDescent="0.35">
      <c r="A87" t="s">
        <v>29</v>
      </c>
      <c r="B87" t="s">
        <v>5</v>
      </c>
      <c r="C87" t="s">
        <v>7</v>
      </c>
      <c r="D87" s="1">
        <f>IFERROR(IFERROR(AVERAGEIFS([1]Grunddata!AJ:AJ,[1]Grunddata!I:I,A87,[1]Grunddata!J:J,B87,[1]Grunddata!K:K,C87),SUMIFS([1]OrginalBetyg!$D:$D,[1]OrginalBetyg!$A:$A,B87,[1]OrginalBetyg!$B:$B,$A87,[1]OrginalBetyg!$C:$C,C87)),"")</f>
        <v>70</v>
      </c>
    </row>
    <row r="88" spans="1:4" hidden="1" x14ac:dyDescent="0.35">
      <c r="A88" t="s">
        <v>29</v>
      </c>
      <c r="B88" t="s">
        <v>5</v>
      </c>
      <c r="C88" t="s">
        <v>12</v>
      </c>
      <c r="D88" s="1">
        <f>IFERROR(IFERROR(AVERAGEIFS([1]Grunddata!AJ:AJ,[1]Grunddata!I:I,A88,[1]Grunddata!J:J,B88,[1]Grunddata!K:K,C88),SUMIFS([1]OrginalBetyg!$D:$D,[1]OrginalBetyg!$A:$A,B88,[1]OrginalBetyg!$B:$B,$A88,[1]OrginalBetyg!$C:$C,C88)),"")</f>
        <v>70</v>
      </c>
    </row>
    <row r="89" spans="1:4" hidden="1" x14ac:dyDescent="0.35">
      <c r="A89" t="s">
        <v>29</v>
      </c>
      <c r="B89" t="s">
        <v>5</v>
      </c>
      <c r="C89" t="s">
        <v>8</v>
      </c>
      <c r="D89" s="1">
        <f>IFERROR(IFERROR(AVERAGEIFS([1]Grunddata!AJ:AJ,[1]Grunddata!I:I,A89,[1]Grunddata!J:J,B89,[1]Grunddata!K:K,C89),SUMIFS([1]OrginalBetyg!$D:$D,[1]OrginalBetyg!$A:$A,B89,[1]OrginalBetyg!$B:$B,$A89,[1]OrginalBetyg!$C:$C,C89)),"")</f>
        <v>70</v>
      </c>
    </row>
    <row r="90" spans="1:4" hidden="1" x14ac:dyDescent="0.35">
      <c r="A90" t="s">
        <v>29</v>
      </c>
      <c r="B90" t="s">
        <v>5</v>
      </c>
      <c r="C90" t="s">
        <v>10</v>
      </c>
      <c r="D90" s="1">
        <f>IFERROR(IFERROR(AVERAGEIFS([1]Grunddata!AJ:AJ,[1]Grunddata!I:I,A90,[1]Grunddata!J:J,B90,[1]Grunddata!K:K,C90),SUMIFS([1]OrginalBetyg!$D:$D,[1]OrginalBetyg!$A:$A,B90,[1]OrginalBetyg!$B:$B,$A90,[1]OrginalBetyg!$C:$C,C90)),"")</f>
        <v>70</v>
      </c>
    </row>
    <row r="91" spans="1:4" hidden="1" x14ac:dyDescent="0.35">
      <c r="A91" t="s">
        <v>30</v>
      </c>
      <c r="B91" t="s">
        <v>5</v>
      </c>
      <c r="C91" t="s">
        <v>6</v>
      </c>
      <c r="D91" s="1">
        <f>IFERROR(IFERROR(AVERAGEIFS([1]Grunddata!AJ:AJ,[1]Grunddata!I:I,A91,[1]Grunddata!J:J,B91,[1]Grunddata!K:K,C91),SUMIFS([1]OrginalBetyg!$D:$D,[1]OrginalBetyg!$A:$A,B91,[1]OrginalBetyg!$B:$B,$A91,[1]OrginalBetyg!$C:$C,C91)),"")</f>
        <v>100</v>
      </c>
    </row>
    <row r="92" spans="1:4" hidden="1" x14ac:dyDescent="0.35">
      <c r="A92" t="s">
        <v>30</v>
      </c>
      <c r="B92" t="s">
        <v>5</v>
      </c>
      <c r="C92" t="s">
        <v>7</v>
      </c>
      <c r="D92" s="1">
        <f>IFERROR(IFERROR(AVERAGEIFS([1]Grunddata!AJ:AJ,[1]Grunddata!I:I,A92,[1]Grunddata!J:J,B92,[1]Grunddata!K:K,C92),SUMIFS([1]OrginalBetyg!$D:$D,[1]OrginalBetyg!$A:$A,B92,[1]OrginalBetyg!$B:$B,$A92,[1]OrginalBetyg!$C:$C,C92)),"")</f>
        <v>70</v>
      </c>
    </row>
    <row r="93" spans="1:4" hidden="1" x14ac:dyDescent="0.35">
      <c r="A93" t="s">
        <v>30</v>
      </c>
      <c r="B93" t="s">
        <v>5</v>
      </c>
      <c r="C93" t="s">
        <v>12</v>
      </c>
      <c r="D93" s="1">
        <f>IFERROR(IFERROR(AVERAGEIFS([1]Grunddata!AJ:AJ,[1]Grunddata!I:I,A93,[1]Grunddata!J:J,B93,[1]Grunddata!K:K,C93),SUMIFS([1]OrginalBetyg!$D:$D,[1]OrginalBetyg!$A:$A,B93,[1]OrginalBetyg!$B:$B,$A93,[1]OrginalBetyg!$C:$C,C93)),"")</f>
        <v>70</v>
      </c>
    </row>
    <row r="94" spans="1:4" hidden="1" x14ac:dyDescent="0.35">
      <c r="A94" t="s">
        <v>30</v>
      </c>
      <c r="B94" t="s">
        <v>5</v>
      </c>
      <c r="C94" t="s">
        <v>8</v>
      </c>
      <c r="D94" s="1">
        <f>IFERROR(IFERROR(AVERAGEIFS([1]Grunddata!AJ:AJ,[1]Grunddata!I:I,A94,[1]Grunddata!J:J,B94,[1]Grunddata!K:K,C94),SUMIFS([1]OrginalBetyg!$D:$D,[1]OrginalBetyg!$A:$A,B94,[1]OrginalBetyg!$B:$B,$A94,[1]OrginalBetyg!$C:$C,C94)),"")</f>
        <v>70</v>
      </c>
    </row>
    <row r="95" spans="1:4" hidden="1" x14ac:dyDescent="0.35">
      <c r="A95" t="s">
        <v>30</v>
      </c>
      <c r="B95" t="s">
        <v>5</v>
      </c>
      <c r="C95" t="s">
        <v>10</v>
      </c>
      <c r="D95" s="1">
        <f>IFERROR(IFERROR(AVERAGEIFS([1]Grunddata!AJ:AJ,[1]Grunddata!I:I,A95,[1]Grunddata!J:J,B95,[1]Grunddata!K:K,C95),SUMIFS([1]OrginalBetyg!$D:$D,[1]OrginalBetyg!$A:$A,B95,[1]OrginalBetyg!$B:$B,$A95,[1]OrginalBetyg!$C:$C,C95)),"")</f>
        <v>70</v>
      </c>
    </row>
    <row r="96" spans="1:4" hidden="1" x14ac:dyDescent="0.35">
      <c r="A96" t="s">
        <v>31</v>
      </c>
      <c r="B96" t="s">
        <v>5</v>
      </c>
      <c r="C96" t="s">
        <v>6</v>
      </c>
      <c r="D96" s="1">
        <f>IFERROR(IFERROR(AVERAGEIFS([1]Grunddata!AJ:AJ,[1]Grunddata!I:I,A96,[1]Grunddata!J:J,B96,[1]Grunddata!K:K,C96),SUMIFS([1]OrginalBetyg!$D:$D,[1]OrginalBetyg!$A:$A,B96,[1]OrginalBetyg!$B:$B,$A96,[1]OrginalBetyg!$C:$C,C96)),"")</f>
        <v>100</v>
      </c>
    </row>
    <row r="97" spans="1:4" hidden="1" x14ac:dyDescent="0.35">
      <c r="A97" t="s">
        <v>31</v>
      </c>
      <c r="B97" t="s">
        <v>5</v>
      </c>
      <c r="C97" t="s">
        <v>7</v>
      </c>
      <c r="D97" s="1">
        <f>IFERROR(IFERROR(AVERAGEIFS([1]Grunddata!AJ:AJ,[1]Grunddata!I:I,A97,[1]Grunddata!J:J,B97,[1]Grunddata!K:K,C97),SUMIFS([1]OrginalBetyg!$D:$D,[1]OrginalBetyg!$A:$A,B97,[1]OrginalBetyg!$B:$B,$A97,[1]OrginalBetyg!$C:$C,C97)),"")</f>
        <v>70</v>
      </c>
    </row>
    <row r="98" spans="1:4" hidden="1" x14ac:dyDescent="0.35">
      <c r="A98" t="s">
        <v>31</v>
      </c>
      <c r="B98" t="s">
        <v>5</v>
      </c>
      <c r="C98" t="s">
        <v>12</v>
      </c>
      <c r="D98" s="1">
        <f>IFERROR(IFERROR(AVERAGEIFS([1]Grunddata!AJ:AJ,[1]Grunddata!I:I,A98,[1]Grunddata!J:J,B98,[1]Grunddata!K:K,C98),SUMIFS([1]OrginalBetyg!$D:$D,[1]OrginalBetyg!$A:$A,B98,[1]OrginalBetyg!$B:$B,$A98,[1]OrginalBetyg!$C:$C,C98)),"")</f>
        <v>70</v>
      </c>
    </row>
    <row r="99" spans="1:4" hidden="1" x14ac:dyDescent="0.35">
      <c r="A99" t="s">
        <v>31</v>
      </c>
      <c r="B99" t="s">
        <v>5</v>
      </c>
      <c r="C99" t="s">
        <v>8</v>
      </c>
      <c r="D99" s="1">
        <f>IFERROR(IFERROR(AVERAGEIFS([1]Grunddata!AJ:AJ,[1]Grunddata!I:I,A99,[1]Grunddata!J:J,B99,[1]Grunddata!K:K,C99),SUMIFS([1]OrginalBetyg!$D:$D,[1]OrginalBetyg!$A:$A,B99,[1]OrginalBetyg!$B:$B,$A99,[1]OrginalBetyg!$C:$C,C99)),"")</f>
        <v>70</v>
      </c>
    </row>
    <row r="100" spans="1:4" hidden="1" x14ac:dyDescent="0.35">
      <c r="A100" t="s">
        <v>31</v>
      </c>
      <c r="B100" t="s">
        <v>5</v>
      </c>
      <c r="C100" t="s">
        <v>10</v>
      </c>
      <c r="D100" s="1">
        <f>IFERROR(IFERROR(AVERAGEIFS([1]Grunddata!AJ:AJ,[1]Grunddata!I:I,A100,[1]Grunddata!J:J,B100,[1]Grunddata!K:K,C100),SUMIFS([1]OrginalBetyg!$D:$D,[1]OrginalBetyg!$A:$A,B100,[1]OrginalBetyg!$B:$B,$A100,[1]OrginalBetyg!$C:$C,C100)),"")</f>
        <v>70</v>
      </c>
    </row>
    <row r="101" spans="1:4" hidden="1" x14ac:dyDescent="0.35">
      <c r="A101" t="s">
        <v>32</v>
      </c>
      <c r="B101" t="s">
        <v>5</v>
      </c>
      <c r="C101" t="s">
        <v>6</v>
      </c>
      <c r="D101" s="1">
        <f>IFERROR(IFERROR(AVERAGEIFS([1]Grunddata!AJ:AJ,[1]Grunddata!I:I,A101,[1]Grunddata!J:J,B101,[1]Grunddata!K:K,C101),SUMIFS([1]OrginalBetyg!$D:$D,[1]OrginalBetyg!$A:$A,B101,[1]OrginalBetyg!$B:$B,$A101,[1]OrginalBetyg!$C:$C,C101)),"")</f>
        <v>100</v>
      </c>
    </row>
    <row r="102" spans="1:4" hidden="1" x14ac:dyDescent="0.35">
      <c r="A102" t="s">
        <v>32</v>
      </c>
      <c r="B102" t="s">
        <v>5</v>
      </c>
      <c r="C102" t="s">
        <v>7</v>
      </c>
      <c r="D102" s="1">
        <f>IFERROR(IFERROR(AVERAGEIFS([1]Grunddata!AJ:AJ,[1]Grunddata!I:I,A102,[1]Grunddata!J:J,B102,[1]Grunddata!K:K,C102),SUMIFS([1]OrginalBetyg!$D:$D,[1]OrginalBetyg!$A:$A,B102,[1]OrginalBetyg!$B:$B,$A102,[1]OrginalBetyg!$C:$C,C102)),"")</f>
        <v>70</v>
      </c>
    </row>
    <row r="103" spans="1:4" hidden="1" x14ac:dyDescent="0.35">
      <c r="A103" t="s">
        <v>32</v>
      </c>
      <c r="B103" t="s">
        <v>5</v>
      </c>
      <c r="C103" t="s">
        <v>12</v>
      </c>
      <c r="D103" s="1">
        <f>IFERROR(IFERROR(AVERAGEIFS([1]Grunddata!AJ:AJ,[1]Grunddata!I:I,A103,[1]Grunddata!J:J,B103,[1]Grunddata!K:K,C103),SUMIFS([1]OrginalBetyg!$D:$D,[1]OrginalBetyg!$A:$A,B103,[1]OrginalBetyg!$B:$B,$A103,[1]OrginalBetyg!$C:$C,C103)),"")</f>
        <v>70</v>
      </c>
    </row>
    <row r="104" spans="1:4" hidden="1" x14ac:dyDescent="0.35">
      <c r="A104" t="s">
        <v>32</v>
      </c>
      <c r="B104" t="s">
        <v>5</v>
      </c>
      <c r="C104" t="s">
        <v>8</v>
      </c>
      <c r="D104" s="1">
        <f>IFERROR(IFERROR(AVERAGEIFS([1]Grunddata!AJ:AJ,[1]Grunddata!I:I,A104,[1]Grunddata!J:J,B104,[1]Grunddata!K:K,C104),SUMIFS([1]OrginalBetyg!$D:$D,[1]OrginalBetyg!$A:$A,B104,[1]OrginalBetyg!$B:$B,$A104,[1]OrginalBetyg!$C:$C,C104)),"")</f>
        <v>70</v>
      </c>
    </row>
    <row r="105" spans="1:4" hidden="1" x14ac:dyDescent="0.35">
      <c r="A105" t="s">
        <v>32</v>
      </c>
      <c r="B105" t="s">
        <v>5</v>
      </c>
      <c r="C105" t="s">
        <v>10</v>
      </c>
      <c r="D105" s="1">
        <f>IFERROR(IFERROR(AVERAGEIFS([1]Grunddata!AJ:AJ,[1]Grunddata!I:I,A105,[1]Grunddata!J:J,B105,[1]Grunddata!K:K,C105),SUMIFS([1]OrginalBetyg!$D:$D,[1]OrginalBetyg!$A:$A,B105,[1]OrginalBetyg!$B:$B,$A105,[1]OrginalBetyg!$C:$C,C105)),"")</f>
        <v>70</v>
      </c>
    </row>
    <row r="106" spans="1:4" hidden="1" x14ac:dyDescent="0.35">
      <c r="A106" t="s">
        <v>33</v>
      </c>
      <c r="B106" t="s">
        <v>5</v>
      </c>
      <c r="C106" t="s">
        <v>6</v>
      </c>
      <c r="D106" s="1">
        <f>IFERROR(IFERROR(AVERAGEIFS([1]Grunddata!AJ:AJ,[1]Grunddata!I:I,A106,[1]Grunddata!J:J,B106,[1]Grunddata!K:K,C106),SUMIFS([1]OrginalBetyg!$D:$D,[1]OrginalBetyg!$A:$A,B106,[1]OrginalBetyg!$B:$B,$A106,[1]OrginalBetyg!$C:$C,C106)),"")</f>
        <v>100</v>
      </c>
    </row>
    <row r="107" spans="1:4" hidden="1" x14ac:dyDescent="0.35">
      <c r="A107" t="s">
        <v>33</v>
      </c>
      <c r="B107" t="s">
        <v>5</v>
      </c>
      <c r="C107" t="s">
        <v>7</v>
      </c>
      <c r="D107" s="1">
        <f>IFERROR(IFERROR(AVERAGEIFS([1]Grunddata!AJ:AJ,[1]Grunddata!I:I,A107,[1]Grunddata!J:J,B107,[1]Grunddata!K:K,C107),SUMIFS([1]OrginalBetyg!$D:$D,[1]OrginalBetyg!$A:$A,B107,[1]OrginalBetyg!$B:$B,$A107,[1]OrginalBetyg!$C:$C,C107)),"")</f>
        <v>70</v>
      </c>
    </row>
    <row r="108" spans="1:4" hidden="1" x14ac:dyDescent="0.35">
      <c r="A108" t="s">
        <v>33</v>
      </c>
      <c r="B108" t="s">
        <v>5</v>
      </c>
      <c r="C108" t="s">
        <v>12</v>
      </c>
      <c r="D108" s="1">
        <f>IFERROR(IFERROR(AVERAGEIFS([1]Grunddata!AJ:AJ,[1]Grunddata!I:I,A108,[1]Grunddata!J:J,B108,[1]Grunddata!K:K,C108),SUMIFS([1]OrginalBetyg!$D:$D,[1]OrginalBetyg!$A:$A,B108,[1]OrginalBetyg!$B:$B,$A108,[1]OrginalBetyg!$C:$C,C108)),"")</f>
        <v>70</v>
      </c>
    </row>
    <row r="109" spans="1:4" hidden="1" x14ac:dyDescent="0.35">
      <c r="A109" t="s">
        <v>33</v>
      </c>
      <c r="B109" t="s">
        <v>5</v>
      </c>
      <c r="C109" t="s">
        <v>8</v>
      </c>
      <c r="D109" s="1">
        <f>IFERROR(IFERROR(AVERAGEIFS([1]Grunddata!AJ:AJ,[1]Grunddata!I:I,A109,[1]Grunddata!J:J,B109,[1]Grunddata!K:K,C109),SUMIFS([1]OrginalBetyg!$D:$D,[1]OrginalBetyg!$A:$A,B109,[1]OrginalBetyg!$B:$B,$A109,[1]OrginalBetyg!$C:$C,C109)),"")</f>
        <v>70</v>
      </c>
    </row>
    <row r="110" spans="1:4" hidden="1" x14ac:dyDescent="0.35">
      <c r="A110" t="s">
        <v>33</v>
      </c>
      <c r="B110" t="s">
        <v>5</v>
      </c>
      <c r="C110" t="s">
        <v>10</v>
      </c>
      <c r="D110" s="1">
        <f>IFERROR(IFERROR(AVERAGEIFS([1]Grunddata!AJ:AJ,[1]Grunddata!I:I,A110,[1]Grunddata!J:J,B110,[1]Grunddata!K:K,C110),SUMIFS([1]OrginalBetyg!$D:$D,[1]OrginalBetyg!$A:$A,B110,[1]OrginalBetyg!$B:$B,$A110,[1]OrginalBetyg!$C:$C,C110)),"")</f>
        <v>70</v>
      </c>
    </row>
    <row r="111" spans="1:4" hidden="1" x14ac:dyDescent="0.35">
      <c r="A111" t="s">
        <v>34</v>
      </c>
      <c r="B111" t="s">
        <v>5</v>
      </c>
      <c r="C111" t="s">
        <v>6</v>
      </c>
      <c r="D111" s="1">
        <f>IFERROR(IFERROR(AVERAGEIFS([1]Grunddata!AJ:AJ,[1]Grunddata!I:I,A111,[1]Grunddata!J:J,B111,[1]Grunddata!K:K,C111),SUMIFS([1]OrginalBetyg!$D:$D,[1]OrginalBetyg!$A:$A,B111,[1]OrginalBetyg!$B:$B,$A111,[1]OrginalBetyg!$C:$C,C111)),"")</f>
        <v>100</v>
      </c>
    </row>
    <row r="112" spans="1:4" hidden="1" x14ac:dyDescent="0.35">
      <c r="A112" t="s">
        <v>34</v>
      </c>
      <c r="B112" t="s">
        <v>5</v>
      </c>
      <c r="C112" t="s">
        <v>7</v>
      </c>
      <c r="D112" s="1">
        <f>IFERROR(IFERROR(AVERAGEIFS([1]Grunddata!AJ:AJ,[1]Grunddata!I:I,A112,[1]Grunddata!J:J,B112,[1]Grunddata!K:K,C112),SUMIFS([1]OrginalBetyg!$D:$D,[1]OrginalBetyg!$A:$A,B112,[1]OrginalBetyg!$B:$B,$A112,[1]OrginalBetyg!$C:$C,C112)),"")</f>
        <v>70</v>
      </c>
    </row>
    <row r="113" spans="1:4" hidden="1" x14ac:dyDescent="0.35">
      <c r="A113" t="s">
        <v>34</v>
      </c>
      <c r="B113" t="s">
        <v>5</v>
      </c>
      <c r="C113" t="s">
        <v>12</v>
      </c>
      <c r="D113" s="1">
        <f>IFERROR(IFERROR(AVERAGEIFS([1]Grunddata!AJ:AJ,[1]Grunddata!I:I,A113,[1]Grunddata!J:J,B113,[1]Grunddata!K:K,C113),SUMIFS([1]OrginalBetyg!$D:$D,[1]OrginalBetyg!$A:$A,B113,[1]OrginalBetyg!$B:$B,$A113,[1]OrginalBetyg!$C:$C,C113)),"")</f>
        <v>70</v>
      </c>
    </row>
    <row r="114" spans="1:4" hidden="1" x14ac:dyDescent="0.35">
      <c r="A114" t="s">
        <v>34</v>
      </c>
      <c r="B114" t="s">
        <v>5</v>
      </c>
      <c r="C114" t="s">
        <v>10</v>
      </c>
      <c r="D114" s="1">
        <f>IFERROR(IFERROR(AVERAGEIFS([1]Grunddata!AJ:AJ,[1]Grunddata!I:I,A114,[1]Grunddata!J:J,B114,[1]Grunddata!K:K,C114),SUMIFS([1]OrginalBetyg!$D:$D,[1]OrginalBetyg!$A:$A,B114,[1]OrginalBetyg!$B:$B,$A114,[1]OrginalBetyg!$C:$C,C114)),"")</f>
        <v>70</v>
      </c>
    </row>
    <row r="115" spans="1:4" hidden="1" x14ac:dyDescent="0.35">
      <c r="A115" t="s">
        <v>34</v>
      </c>
      <c r="B115" t="s">
        <v>5</v>
      </c>
      <c r="C115" t="s">
        <v>21</v>
      </c>
      <c r="D115" s="1">
        <f>IFERROR(IFERROR(AVERAGEIFS([1]Grunddata!AJ:AJ,[1]Grunddata!I:I,A115,[1]Grunddata!J:J,B115,[1]Grunddata!K:K,C115),SUMIFS([1]OrginalBetyg!$D:$D,[1]OrginalBetyg!$A:$A,B115,[1]OrginalBetyg!$B:$B,$A115,[1]OrginalBetyg!$C:$C,C115)),"")</f>
        <v>52.5</v>
      </c>
    </row>
  </sheetData>
  <sheetProtection algorithmName="SHA-512" hashValue="sj/qOEGmrJxa82ZO8eW89PbTKpVJrkkTVAHu8awO2rAhfcGoEnRLj+hjQgw8GLse4GpqJDWw9JUtSO+j+0PXnA==" saltValue="JSrX4HIq802BOWuo/qKo5w==" spinCount="100000" sheet="1" objects="1" scenarios="1" selectLockedCells="1" selectUnlockedCells="1"/>
  <autoFilter ref="A10:C99525" xr:uid="{6DBE427F-E1E3-49F5-AF97-7E2C9EEAA1F8}"/>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4" ma:contentTypeDescription="Create a new document." ma:contentTypeScope="" ma:versionID="ae03a80e24c0dd19ebbf4b09325fba8c">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9897dd7e20f3a9192b3fe07cd56e37c1"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62DAB-27E8-41A3-9E87-4B4756617968}">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2.xml><?xml version="1.0" encoding="utf-8"?>
<ds:datastoreItem xmlns:ds="http://schemas.openxmlformats.org/officeDocument/2006/customXml" ds:itemID="{BC1BA098-613F-4E73-BFD1-032F4DDCB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83AC2F-9DEC-4B5B-A326-1BE11EB20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Information Delområde 4</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Fransén Agnes</cp:lastModifiedBy>
  <dcterms:created xsi:type="dcterms:W3CDTF">2023-09-06T11:38:56Z</dcterms:created>
  <dcterms:modified xsi:type="dcterms:W3CDTF">2023-09-19T06:35:00Z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