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202300"/>
  <mc:AlternateContent xmlns:mc="http://schemas.openxmlformats.org/markup-compatibility/2006">
    <mc:Choice Requires="x15">
      <x15ac:absPath xmlns:x15ac="http://schemas.microsoft.com/office/spreadsheetml/2010/11/ac" url="C:\Temp\"/>
    </mc:Choice>
  </mc:AlternateContent>
  <xr:revisionPtr revIDLastSave="0" documentId="8_{0405EB77-B844-4E3B-9614-235C8A9397C2}" xr6:coauthVersionLast="47" xr6:coauthVersionMax="47" xr10:uidLastSave="{00000000-0000-0000-0000-000000000000}"/>
  <workbookProtection workbookAlgorithmName="SHA-512" workbookHashValue="Gba/8Dl1dFenEO6wHhtua8qYQzyXyQJwGhS2EZeKEOTWnQMFtoXFOzobca69tmnkSgDY/6kxILRF0VRk2SnMAA==" workbookSaltValue="FZ8EqZNfp4hNMxrHYWsm/g==" workbookSpinCount="100000" lockStructure="1"/>
  <bookViews>
    <workbookView xWindow="-120" yWindow="-120" windowWidth="29040" windowHeight="15720" xr2:uid="{870B1E63-7D29-49CA-8D0F-A7502B78609C}"/>
  </bookViews>
  <sheets>
    <sheet name="Information Delområde 3"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3" sheetId="2" state="hidden" r:id="rId23"/>
  </sheets>
  <externalReferences>
    <externalReference r:id="rId24"/>
  </externalReferences>
  <definedNames>
    <definedName name="_xlnm._FilterDatabase" localSheetId="22" hidden="1">UtdataDel3!$A$10:$D$10</definedName>
    <definedName name="Slicer_Delområde1">#N/A</definedName>
    <definedName name="Slicer_Delområde11">#N/A</definedName>
    <definedName name="Slicer_Delområde110">#N/A</definedName>
    <definedName name="Slicer_Delområde111">#N/A</definedName>
    <definedName name="Slicer_Delområde112">#N/A</definedName>
    <definedName name="Slicer_Delområde113">#N/A</definedName>
    <definedName name="Slicer_Delområde114">#N/A</definedName>
    <definedName name="Slicer_Delområde115">#N/A</definedName>
    <definedName name="Slicer_Delområde116">#N/A</definedName>
    <definedName name="Slicer_Delområde117">#N/A</definedName>
    <definedName name="Slicer_Delområde118">#N/A</definedName>
    <definedName name="Slicer_Delområde119">#N/A</definedName>
    <definedName name="Slicer_Delområde12">#N/A</definedName>
    <definedName name="Slicer_Delområde120">#N/A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s>
  <calcPr calcId="191029"/>
  <pivotCaches>
    <pivotCache cacheId="1498" r:id="rId25"/>
    <pivotCache cacheId="1509" r:id="rId26"/>
    <pivotCache cacheId="1520" r:id="rId27"/>
    <pivotCache cacheId="1531" r:id="rId28"/>
    <pivotCache cacheId="1542" r:id="rId29"/>
    <pivotCache cacheId="1553" r:id="rId30"/>
    <pivotCache cacheId="1564" r:id="rId31"/>
    <pivotCache cacheId="1575" r:id="rId32"/>
    <pivotCache cacheId="1586" r:id="rId33"/>
    <pivotCache cacheId="1597" r:id="rId34"/>
    <pivotCache cacheId="1608" r:id="rId35"/>
    <pivotCache cacheId="1619" r:id="rId36"/>
    <pivotCache cacheId="1630" r:id="rId37"/>
    <pivotCache cacheId="1641" r:id="rId38"/>
    <pivotCache cacheId="1652" r:id="rId39"/>
    <pivotCache cacheId="1663" r:id="rId40"/>
    <pivotCache cacheId="1674" r:id="rId41"/>
    <pivotCache cacheId="1685" r:id="rId42"/>
    <pivotCache cacheId="1696" r:id="rId43"/>
    <pivotCache cacheId="1707" r:id="rId44"/>
    <pivotCache cacheId="1718"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2" l="1"/>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<sst xmlns="http://schemas.openxmlformats.org/spreadsheetml/2006/main" count="595" uniqueCount="64">
  <si>
    <t>Anbudsområde</t>
  </si>
  <si>
    <t>Delområde</t>
  </si>
  <si>
    <t>Leverantör</t>
  </si>
  <si>
    <t>JusteratMedelLeverantör</t>
  </si>
  <si>
    <t>Stockholms län</t>
  </si>
  <si>
    <t>3-Annonserad rekrytering</t>
  </si>
  <si>
    <t xml:space="preserve">Academic Work Sweden AB </t>
  </si>
  <si>
    <t>Experis AB</t>
  </si>
  <si>
    <t>Poolia Sverige AB</t>
  </si>
  <si>
    <t>Randstad AB</t>
  </si>
  <si>
    <t>StudentConsulting Sweden AB</t>
  </si>
  <si>
    <t>Uppsala län</t>
  </si>
  <si>
    <t>Södermanlands län</t>
  </si>
  <si>
    <t>Clockwork Bemanning &amp; Rekrytering AB</t>
  </si>
  <si>
    <t>Östergötlands län</t>
  </si>
  <si>
    <t>Örebro län</t>
  </si>
  <si>
    <t>Västmanlands län</t>
  </si>
  <si>
    <t>Jönköpings län</t>
  </si>
  <si>
    <t>Kronobergs län</t>
  </si>
  <si>
    <t>Academic Work Sweden AB</t>
  </si>
  <si>
    <t>Adecco Sweden Aktiebolag</t>
  </si>
  <si>
    <t>Poolia Sverige Aktiebolag</t>
  </si>
  <si>
    <t>Kalmar län</t>
  </si>
  <si>
    <t>Gotlands län</t>
  </si>
  <si>
    <t>TROSS Sverige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</si>
  <si>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</si>
  <si>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</si>
  <si>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</si>
  <si>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</si>
  <si>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</si>
  <si>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</si>
  <si>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</si>
  <si>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</si>
  <si>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</si>
  <si>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</si>
  <si>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</si>
  <si>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</si>
  <si>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</si>
  <si>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3-Annonserad rekrytering</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</si>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</sst>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Aptos Narrow"/>
      <family val="2"/>
      <scheme val="minor"/>
    </font>
    <font>
      <b/>
      <sz val="11"/>
      <color theme="0"/>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5"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applyAlignment="1">
      <alignment horizontal="left" vertical="top" wrapText="1"/>
    </xf>
    <xf numFmtId="0" fontId="5" fillId="0" borderId="7" xfId="0" applyFont="1" applyBorder="1" applyAlignment="1">
      <alignment horizontal="left" vertical="top" wrapText="1"/>
    </xf>
    <xf numFmtId="0" fontId="0" fillId="0" borderId="8" xfId="0" applyBorder="1"/>
    <xf numFmtId="0" fontId="0" fillId="0" borderId="2" xfId="0" applyBorder="1"/>
    <xf numFmtId="0" fontId="0" fillId="0" borderId="9" xfId="0" applyBorder="1"/>
  </cellXfs>
  <cellStyles count="1">
    <cellStyle name="Normal" xfId="0" builtinId="0"/>
  </cellStyles>
  <dxfs count="3">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5.xlsx]Östergötlands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'Östergötlands län'!$C$8</c:f>
              <c:strCache>
                <c:ptCount val="1"/>
                <c:pt idx="0">
                  <c:v>Total</c:v>
                </c:pt>
              </c:strCache>
            </c:strRef>
          </c:tx>
          <c:spPr>
            <a:solidFill>
              <a:schemeClr val="accent5"/>
            </a:solidFill>
            <a:ln>
              <a:noFill/>
            </a:ln>
            <a:effectLst/>
          </c:spPr>
          <c:invertIfNegative val="0"/>
          <c:cat>
            <c:strRef>
              <c:f>'Östergötlands län'!$B$9:$B$14</c:f>
              <c:strCache>
                <c:ptCount val="5"/>
                <c:pt idx="0">
                  <c:v>Randstad AB</c:v>
                </c:pt>
                <c:pt idx="1">
                  <c:v>Poolia Sverige AB</c:v>
                </c:pt>
                <c:pt idx="2">
                  <c:v>StudentConsulting Sweden AB</c:v>
                </c:pt>
                <c:pt idx="3">
                  <c:v>Experis AB</c:v>
                </c:pt>
                <c:pt idx="4">
                  <c:v>Academic Work Sweden AB </c:v>
                </c:pt>
              </c:strCache>
            </c:strRef>
          </c:cat>
          <c:val>
            <c:numRef>
              <c:f>'Östergötlands län'!$C$9:$C$14</c:f>
              <c:numCache>
                <c:formatCode>#\ ##0</c:formatCode>
                <c:ptCount val="5"/>
                <c:pt idx="0">
                  <c:v>74.174999999999997</c:v>
                </c:pt>
                <c:pt idx="1">
                  <c:v>65</c:v>
                </c:pt>
                <c:pt idx="2">
                  <c:v>65</c:v>
                </c:pt>
                <c:pt idx="3">
                  <c:v>63.05</c:v>
                </c:pt>
                <c:pt idx="4">
                  <c:v>62.5</c:v>
                </c:pt>
              </c:numCache>
            </c:numRef>
          </c:val>
          <c:extLst>
            <c:ext xmlns:c16="http://schemas.microsoft.com/office/drawing/2014/chart" uri="{C3380CC4-5D6E-409C-BE32-E72D297353CC}">
              <c16:uniqueId val="{00000000-0317-4034-93A8-05CA798ED8DA}"/>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5.xlsx]Örebro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'Örebro län'!$C$8</c:f>
              <c:strCache>
                <c:ptCount val="1"/>
                <c:pt idx="0">
                  <c:v>Total</c:v>
                </c:pt>
              </c:strCache>
            </c:strRef>
          </c:tx>
          <c:spPr>
            <a:solidFill>
              <a:schemeClr val="accent5"/>
            </a:solidFill>
            <a:ln>
              <a:noFill/>
            </a:ln>
            <a:effectLst/>
          </c:spPr>
          <c:invertIfNegative val="0"/>
          <c:cat>
            <c:strRef>
              <c:f>'Örebro län'!$B$9:$B$14</c:f>
              <c:strCache>
                <c:ptCount val="5"/>
                <c:pt idx="0">
                  <c:v>Randstad AB</c:v>
                </c:pt>
                <c:pt idx="1">
                  <c:v>StudentConsulting Sweden AB</c:v>
                </c:pt>
                <c:pt idx="2">
                  <c:v>Poolia Sverige AB</c:v>
                </c:pt>
                <c:pt idx="3">
                  <c:v>Academic Work Sweden AB </c:v>
                </c:pt>
                <c:pt idx="4">
                  <c:v>Experis AB</c:v>
                </c:pt>
              </c:strCache>
            </c:strRef>
          </c:cat>
          <c:val>
            <c:numRef>
              <c:f>'Örebro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A22F-4C0F-A53C-9F28E50E1928}"/>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5.xlsx]Västra Götalands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'Västra Götalands län'!$C$8</c:f>
              <c:strCache>
                <c:ptCount val="1"/>
                <c:pt idx="0">
                  <c:v>Total</c:v>
                </c:pt>
              </c:strCache>
            </c:strRef>
          </c:tx>
          <c:spPr>
            <a:solidFill>
              <a:schemeClr val="accent5"/>
            </a:solidFill>
            <a:ln>
              <a:noFill/>
            </a:ln>
            <a:effectLst/>
          </c:spPr>
          <c:invertIfNegative val="0"/>
          <c:cat>
            <c:strRef>
              <c:f>'Västra Götalands län'!$B$9:$B$14</c:f>
              <c:strCache>
                <c:ptCount val="5"/>
                <c:pt idx="0">
                  <c:v>Randstad AB</c:v>
                </c:pt>
                <c:pt idx="1">
                  <c:v>AB Effektiv Borås AB</c:v>
                </c:pt>
                <c:pt idx="2">
                  <c:v>Poolia Sverige Aktiebolag</c:v>
                </c:pt>
                <c:pt idx="3">
                  <c:v>StudentConsulting Sweden AB</c:v>
                </c:pt>
                <c:pt idx="4">
                  <c:v>Academic Work Sweden AB</c:v>
                </c:pt>
              </c:strCache>
            </c:strRef>
          </c:cat>
          <c:val>
            <c:numRef>
              <c:f>'Västra Götalands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8EC1-4E3A-A1A8-D6796EA5FE33}"/>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5.xlsx]Västmanlands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'Västmanlands län'!$C$8</c:f>
              <c:strCache>
                <c:ptCount val="1"/>
                <c:pt idx="0">
                  <c:v>Total</c:v>
                </c:pt>
              </c:strCache>
            </c:strRef>
          </c:tx>
          <c:spPr>
            <a:solidFill>
              <a:schemeClr val="accent5"/>
            </a:solidFill>
            <a:ln>
              <a:noFill/>
            </a:ln>
            <a:effectLst/>
          </c:spPr>
          <c:invertIfNegative val="0"/>
          <c:cat>
            <c:strRef>
              <c:f>'Västmanlands län'!$B$9:$B$14</c:f>
              <c:strCache>
                <c:ptCount val="5"/>
                <c:pt idx="0">
                  <c:v>Randstad AB</c:v>
                </c:pt>
                <c:pt idx="1">
                  <c:v>StudentConsulting Sweden AB</c:v>
                </c:pt>
                <c:pt idx="2">
                  <c:v>Poolia Sverige AB</c:v>
                </c:pt>
                <c:pt idx="3">
                  <c:v>Academic Work Sweden AB </c:v>
                </c:pt>
                <c:pt idx="4">
                  <c:v>Experis AB</c:v>
                </c:pt>
              </c:strCache>
            </c:strRef>
          </c:cat>
          <c:val>
            <c:numRef>
              <c:f>'Västmanlands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8BEE-48CC-A171-D78E97AD0383}"/>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5.xlsx]Västernorrlands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'Västernorrlands län'!$C$8</c:f>
              <c:strCache>
                <c:ptCount val="1"/>
                <c:pt idx="0">
                  <c:v>Total</c:v>
                </c:pt>
              </c:strCache>
            </c:strRef>
          </c:tx>
          <c:spPr>
            <a:solidFill>
              <a:schemeClr val="accent5"/>
            </a:solidFill>
            <a:ln>
              <a:noFill/>
            </a:ln>
            <a:effectLst/>
          </c:spPr>
          <c:invertIfNegative val="0"/>
          <c:cat>
            <c:strRef>
              <c:f>'Västernorrlands län'!$B$9:$B$14</c:f>
              <c:strCache>
                <c:ptCount val="5"/>
                <c:pt idx="0">
                  <c:v>Randstad AB</c:v>
                </c:pt>
                <c:pt idx="1">
                  <c:v>Poolia Sverige Aktiebolag</c:v>
                </c:pt>
                <c:pt idx="2">
                  <c:v>Academic Work Sweden AB</c:v>
                </c:pt>
                <c:pt idx="3">
                  <c:v>Experis AB</c:v>
                </c:pt>
                <c:pt idx="4">
                  <c:v>StudentConsulting Sweden AB</c:v>
                </c:pt>
              </c:strCache>
            </c:strRef>
          </c:cat>
          <c:val>
            <c:numRef>
              <c:f>'Västernorrlands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C47B-45AF-83E7-E2FA1277509D}"/>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5.xlsx]Västerbottens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'Västerbottens län'!$C$8</c:f>
              <c:strCache>
                <c:ptCount val="1"/>
                <c:pt idx="0">
                  <c:v>Total</c:v>
                </c:pt>
              </c:strCache>
            </c:strRef>
          </c:tx>
          <c:spPr>
            <a:solidFill>
              <a:schemeClr val="accent5"/>
            </a:solidFill>
            <a:ln>
              <a:noFill/>
            </a:ln>
            <a:effectLst/>
          </c:spPr>
          <c:invertIfNegative val="0"/>
          <c:cat>
            <c:strRef>
              <c:f>'Västerbottens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'Västerbottens län'!$C$9:$C$14</c:f>
              <c:numCache>
                <c:formatCode>#\ ##0</c:formatCode>
                <c:ptCount val="5"/>
                <c:pt idx="0">
                  <c:v>87.5</c:v>
                </c:pt>
                <c:pt idx="1">
                  <c:v>77.5</c:v>
                </c:pt>
                <c:pt idx="2">
                  <c:v>65</c:v>
                </c:pt>
                <c:pt idx="3">
                  <c:v>65</c:v>
                </c:pt>
                <c:pt idx="4">
                  <c:v>62.5</c:v>
                </c:pt>
              </c:numCache>
            </c:numRef>
          </c:val>
          <c:extLst>
            <c:ext xmlns:c16="http://schemas.microsoft.com/office/drawing/2014/chart" uri="{C3380CC4-5D6E-409C-BE32-E72D297353CC}">
              <c16:uniqueId val="{00000000-17A2-401F-8BED-98AC1DD55C4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5.xlsx]Värmlands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'Värmlands län'!$C$8</c:f>
              <c:strCache>
                <c:ptCount val="1"/>
                <c:pt idx="0">
                  <c:v>Total</c:v>
                </c:pt>
              </c:strCache>
            </c:strRef>
          </c:tx>
          <c:spPr>
            <a:solidFill>
              <a:schemeClr val="accent5"/>
            </a:solidFill>
            <a:ln>
              <a:noFill/>
            </a:ln>
            <a:effectLst/>
          </c:spPr>
          <c:invertIfNegative val="0"/>
          <c:cat>
            <c:strRef>
              <c:f>'Värmlands län'!$B$9:$B$14</c:f>
              <c:strCache>
                <c:ptCount val="5"/>
                <c:pt idx="0">
                  <c:v>Randstad AB</c:v>
                </c:pt>
                <c:pt idx="1">
                  <c:v>Poolia Sverige Aktiebolag</c:v>
                </c:pt>
                <c:pt idx="2">
                  <c:v>StudentConsulting Sweden AB</c:v>
                </c:pt>
                <c:pt idx="3">
                  <c:v>Experis AB</c:v>
                </c:pt>
                <c:pt idx="4">
                  <c:v>Academic Work Sweden AB</c:v>
                </c:pt>
              </c:strCache>
            </c:strRef>
          </c:cat>
          <c:val>
            <c:numRef>
              <c:f>'Värmlands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FE28-40B3-A24C-A517BBFB04F3}"/>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5.xlsx]Uppsala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'Uppsala län'!$C$8</c:f>
              <c:strCache>
                <c:ptCount val="1"/>
                <c:pt idx="0">
                  <c:v>Total</c:v>
                </c:pt>
              </c:strCache>
            </c:strRef>
          </c:tx>
          <c:spPr>
            <a:solidFill>
              <a:schemeClr val="accent5"/>
            </a:solidFill>
            <a:ln>
              <a:noFill/>
            </a:ln>
            <a:effectLst/>
          </c:spPr>
          <c:invertIfNegative val="0"/>
          <c:cat>
            <c:strRef>
              <c:f>'Uppsala län'!$B$9:$B$14</c:f>
              <c:strCache>
                <c:ptCount val="5"/>
                <c:pt idx="0">
                  <c:v>Randstad AB</c:v>
                </c:pt>
                <c:pt idx="1">
                  <c:v>StudentConsulting Sweden AB</c:v>
                </c:pt>
                <c:pt idx="2">
                  <c:v>Poolia Sverige AB</c:v>
                </c:pt>
                <c:pt idx="3">
                  <c:v>Academic Work Sweden AB </c:v>
                </c:pt>
                <c:pt idx="4">
                  <c:v>Experis AB</c:v>
                </c:pt>
              </c:strCache>
            </c:strRef>
          </c:cat>
          <c:val>
            <c:numRef>
              <c:f>'Uppsala län'!$C$9:$C$14</c:f>
              <c:numCache>
                <c:formatCode>#\ ##0</c:formatCode>
                <c:ptCount val="5"/>
                <c:pt idx="0">
                  <c:v>74.625</c:v>
                </c:pt>
                <c:pt idx="1">
                  <c:v>65</c:v>
                </c:pt>
                <c:pt idx="2">
                  <c:v>65</c:v>
                </c:pt>
                <c:pt idx="3">
                  <c:v>62.5</c:v>
                </c:pt>
                <c:pt idx="4">
                  <c:v>62.5</c:v>
                </c:pt>
              </c:numCache>
            </c:numRef>
          </c:val>
          <c:extLst>
            <c:ext xmlns:c16="http://schemas.microsoft.com/office/drawing/2014/chart" uri="{C3380CC4-5D6E-409C-BE32-E72D297353CC}">
              <c16:uniqueId val="{00000000-80A8-4DC0-AD75-0F6FB0A8089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5.xlsx]Södermanlands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'Södermanlands län'!$C$8</c:f>
              <c:strCache>
                <c:ptCount val="1"/>
                <c:pt idx="0">
                  <c:v>Total</c:v>
                </c:pt>
              </c:strCache>
            </c:strRef>
          </c:tx>
          <c:spPr>
            <a:solidFill>
              <a:schemeClr val="accent5"/>
            </a:solidFill>
            <a:ln>
              <a:noFill/>
            </a:ln>
            <a:effectLst/>
          </c:spPr>
          <c:invertIfNegative val="0"/>
          <c:cat>
            <c:strRef>
              <c:f>'Södermanlands län'!$B$9:$B$14</c:f>
              <c:strCache>
                <c:ptCount val="5"/>
                <c:pt idx="0">
                  <c:v>Randstad AB</c:v>
                </c:pt>
                <c:pt idx="1">
                  <c:v>Poolia Sverige AB</c:v>
                </c:pt>
                <c:pt idx="2">
                  <c:v>StudentConsulting Sweden AB</c:v>
                </c:pt>
                <c:pt idx="3">
                  <c:v>Clockwork Bemanning &amp; Rekrytering AB</c:v>
                </c:pt>
                <c:pt idx="4">
                  <c:v>Academic Work Sweden AB </c:v>
                </c:pt>
              </c:strCache>
            </c:strRef>
          </c:cat>
          <c:val>
            <c:numRef>
              <c:f>'Södermanlands län'!$C$9:$C$14</c:f>
              <c:numCache>
                <c:formatCode>#\ ##0</c:formatCode>
                <c:ptCount val="5"/>
                <c:pt idx="0">
                  <c:v>77.349999999999994</c:v>
                </c:pt>
                <c:pt idx="1">
                  <c:v>65</c:v>
                </c:pt>
                <c:pt idx="2">
                  <c:v>65</c:v>
                </c:pt>
                <c:pt idx="3">
                  <c:v>64.5</c:v>
                </c:pt>
                <c:pt idx="4">
                  <c:v>62.5</c:v>
                </c:pt>
              </c:numCache>
            </c:numRef>
          </c:val>
          <c:extLst>
            <c:ext xmlns:c16="http://schemas.microsoft.com/office/drawing/2014/chart" uri="{C3380CC4-5D6E-409C-BE32-E72D297353CC}">
              <c16:uniqueId val="{00000000-4186-46BF-959F-E8B780F9416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5.xlsx]Stockholms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'Stockholms län'!$C$8</c:f>
              <c:strCache>
                <c:ptCount val="1"/>
                <c:pt idx="0">
                  <c:v>Total</c:v>
                </c:pt>
              </c:strCache>
            </c:strRef>
          </c:tx>
          <c:spPr>
            <a:solidFill>
              <a:schemeClr val="accent5"/>
            </a:solidFill>
            <a:ln>
              <a:noFill/>
            </a:ln>
            <a:effectLst/>
          </c:spPr>
          <c:invertIfNegative val="0"/>
          <c:cat>
            <c:strRef>
              <c:f>'Stockholms län'!$B$9:$B$14</c:f>
              <c:strCache>
                <c:ptCount val="5"/>
                <c:pt idx="0">
                  <c:v>Randstad AB</c:v>
                </c:pt>
                <c:pt idx="1">
                  <c:v>Poolia Sverige AB</c:v>
                </c:pt>
                <c:pt idx="2">
                  <c:v>Academic Work Sweden AB </c:v>
                </c:pt>
                <c:pt idx="3">
                  <c:v>Experis AB</c:v>
                </c:pt>
                <c:pt idx="4">
                  <c:v>StudentConsulting Sweden AB</c:v>
                </c:pt>
              </c:strCache>
            </c:strRef>
          </c:cat>
          <c:val>
            <c:numRef>
              <c:f>'Stockholms län'!$C$9:$C$14</c:f>
              <c:numCache>
                <c:formatCode>#\ ##0</c:formatCode>
                <c:ptCount val="5"/>
                <c:pt idx="0">
                  <c:v>70.25</c:v>
                </c:pt>
                <c:pt idx="1">
                  <c:v>68.5</c:v>
                </c:pt>
                <c:pt idx="2">
                  <c:v>62.5</c:v>
                </c:pt>
                <c:pt idx="3">
                  <c:v>62.5</c:v>
                </c:pt>
                <c:pt idx="4">
                  <c:v>42.5</c:v>
                </c:pt>
              </c:numCache>
            </c:numRef>
          </c:val>
          <c:extLst>
            <c:ext xmlns:c16="http://schemas.microsoft.com/office/drawing/2014/chart" uri="{C3380CC4-5D6E-409C-BE32-E72D297353CC}">
              <c16:uniqueId val="{00000000-A184-4600-9317-838856BB4AF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5.xlsx]Skåne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'Skåne län'!$C$8</c:f>
              <c:strCache>
                <c:ptCount val="1"/>
                <c:pt idx="0">
                  <c:v>Total</c:v>
                </c:pt>
              </c:strCache>
            </c:strRef>
          </c:tx>
          <c:spPr>
            <a:solidFill>
              <a:schemeClr val="accent5"/>
            </a:solidFill>
            <a:ln>
              <a:noFill/>
            </a:ln>
            <a:effectLst/>
          </c:spPr>
          <c:invertIfNegative val="0"/>
          <c:cat>
            <c:strRef>
              <c:f>'Skåne län'!$B$9:$B$14</c:f>
              <c:strCache>
                <c:ptCount val="5"/>
                <c:pt idx="0">
                  <c:v>Randstad AB</c:v>
                </c:pt>
                <c:pt idx="1">
                  <c:v>Poolia Sverige Aktiebolag</c:v>
                </c:pt>
                <c:pt idx="2">
                  <c:v>StudentConsulting Sweden AB</c:v>
                </c:pt>
                <c:pt idx="3">
                  <c:v>Experis AB</c:v>
                </c:pt>
                <c:pt idx="4">
                  <c:v>Academic Work Sweden AB</c:v>
                </c:pt>
              </c:strCache>
            </c:strRef>
          </c:cat>
          <c:val>
            <c:numRef>
              <c:f>'Skåne län'!$C$9:$C$14</c:f>
              <c:numCache>
                <c:formatCode>#\ ##0</c:formatCode>
                <c:ptCount val="5"/>
                <c:pt idx="0">
                  <c:v>76.414999999999992</c:v>
                </c:pt>
                <c:pt idx="1">
                  <c:v>65</c:v>
                </c:pt>
                <c:pt idx="2">
                  <c:v>65</c:v>
                </c:pt>
                <c:pt idx="3">
                  <c:v>62.5</c:v>
                </c:pt>
                <c:pt idx="4">
                  <c:v>62.5</c:v>
                </c:pt>
              </c:numCache>
            </c:numRef>
          </c:val>
          <c:extLst>
            <c:ext xmlns:c16="http://schemas.microsoft.com/office/drawing/2014/chart" uri="{C3380CC4-5D6E-409C-BE32-E72D297353CC}">
              <c16:uniqueId val="{00000000-CCDB-4CD2-BB92-0B17FAA18321}"/>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5.xlsx]Norrbottens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'Norrbottens län'!$C$8</c:f>
              <c:strCache>
                <c:ptCount val="1"/>
                <c:pt idx="0">
                  <c:v>Total</c:v>
                </c:pt>
              </c:strCache>
            </c:strRef>
          </c:tx>
          <c:spPr>
            <a:solidFill>
              <a:schemeClr val="accent5"/>
            </a:solidFill>
            <a:ln>
              <a:noFill/>
            </a:ln>
            <a:effectLst/>
          </c:spPr>
          <c:invertIfNegative val="0"/>
          <c:cat>
            <c:strRef>
              <c:f>'Norrbottens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'Norrbottens län'!$C$9:$C$14</c:f>
              <c:numCache>
                <c:formatCode>#\ ##0</c:formatCode>
                <c:ptCount val="5"/>
                <c:pt idx="0">
                  <c:v>87.5</c:v>
                </c:pt>
                <c:pt idx="1">
                  <c:v>70.5</c:v>
                </c:pt>
                <c:pt idx="2">
                  <c:v>65</c:v>
                </c:pt>
                <c:pt idx="3">
                  <c:v>65</c:v>
                </c:pt>
                <c:pt idx="4">
                  <c:v>62.5</c:v>
                </c:pt>
              </c:numCache>
            </c:numRef>
          </c:val>
          <c:extLst>
            <c:ext xmlns:c16="http://schemas.microsoft.com/office/drawing/2014/chart" uri="{C3380CC4-5D6E-409C-BE32-E72D297353CC}">
              <c16:uniqueId val="{00000000-C669-4454-96DC-A2731A851F14}"/>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5.xlsx]Kronobergs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'Kronobergs län'!$C$8</c:f>
              <c:strCache>
                <c:ptCount val="1"/>
                <c:pt idx="0">
                  <c:v>Total</c:v>
                </c:pt>
              </c:strCache>
            </c:strRef>
          </c:tx>
          <c:spPr>
            <a:solidFill>
              <a:schemeClr val="accent5"/>
            </a:solidFill>
            <a:ln>
              <a:noFill/>
            </a:ln>
            <a:effectLst/>
          </c:spPr>
          <c:invertIfNegative val="0"/>
          <c:cat>
            <c:strRef>
              <c:f>'Kronobergs län'!$B$9:$B$14</c:f>
              <c:strCache>
                <c:ptCount val="5"/>
                <c:pt idx="0">
                  <c:v>Adecco Sweden Aktiebolag</c:v>
                </c:pt>
                <c:pt idx="1">
                  <c:v>Poolia Sverige Aktiebolag</c:v>
                </c:pt>
                <c:pt idx="2">
                  <c:v>StudentConsulting Sweden AB</c:v>
                </c:pt>
                <c:pt idx="3">
                  <c:v>Experis AB</c:v>
                </c:pt>
                <c:pt idx="4">
                  <c:v>Academic Work Sweden AB</c:v>
                </c:pt>
              </c:strCache>
            </c:strRef>
          </c:cat>
          <c:val>
            <c:numRef>
              <c:f>'Kronobergs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DE28-4A21-B4BE-D57EC7E60147}"/>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5.xlsx]Kalmar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'Kalmar län'!$C$8</c:f>
              <c:strCache>
                <c:ptCount val="1"/>
                <c:pt idx="0">
                  <c:v>Total</c:v>
                </c:pt>
              </c:strCache>
            </c:strRef>
          </c:tx>
          <c:spPr>
            <a:solidFill>
              <a:schemeClr val="accent5"/>
            </a:solidFill>
            <a:ln>
              <a:noFill/>
            </a:ln>
            <a:effectLst/>
          </c:spPr>
          <c:invertIfNegative val="0"/>
          <c:cat>
            <c:strRef>
              <c:f>'Kalmar län'!$B$9:$B$14</c:f>
              <c:strCache>
                <c:ptCount val="5"/>
                <c:pt idx="0">
                  <c:v>Adecco Sweden Aktiebolag</c:v>
                </c:pt>
                <c:pt idx="1">
                  <c:v>Experis AB</c:v>
                </c:pt>
                <c:pt idx="2">
                  <c:v>Poolia Sverige Aktiebolag</c:v>
                </c:pt>
                <c:pt idx="3">
                  <c:v>StudentConsulting Sweden AB</c:v>
                </c:pt>
                <c:pt idx="4">
                  <c:v>Academic Work Sweden AB</c:v>
                </c:pt>
              </c:strCache>
            </c:strRef>
          </c:cat>
          <c:val>
            <c:numRef>
              <c:f>'Kalmar län'!$C$9:$C$14</c:f>
              <c:numCache>
                <c:formatCode>#\ ##0</c:formatCode>
                <c:ptCount val="5"/>
                <c:pt idx="0">
                  <c:v>70</c:v>
                </c:pt>
                <c:pt idx="1">
                  <c:v>66.25</c:v>
                </c:pt>
                <c:pt idx="2">
                  <c:v>65</c:v>
                </c:pt>
                <c:pt idx="3">
                  <c:v>65</c:v>
                </c:pt>
                <c:pt idx="4">
                  <c:v>62.5</c:v>
                </c:pt>
              </c:numCache>
            </c:numRef>
          </c:val>
          <c:extLst>
            <c:ext xmlns:c16="http://schemas.microsoft.com/office/drawing/2014/chart" uri="{C3380CC4-5D6E-409C-BE32-E72D297353CC}">
              <c16:uniqueId val="{00000000-9D8A-439E-8F80-6E0D82A41EFD}"/>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5.xlsx]Jönköpings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'Jönköpings län'!$C$8</c:f>
              <c:strCache>
                <c:ptCount val="1"/>
                <c:pt idx="0">
                  <c:v>Total</c:v>
                </c:pt>
              </c:strCache>
            </c:strRef>
          </c:tx>
          <c:spPr>
            <a:solidFill>
              <a:schemeClr val="accent5"/>
            </a:solidFill>
            <a:ln>
              <a:noFill/>
            </a:ln>
            <a:effectLst/>
          </c:spPr>
          <c:invertIfNegative val="0"/>
          <c:cat>
            <c:strRef>
              <c:f>'Jönköpings län'!$B$9:$B$14</c:f>
              <c:strCache>
                <c:ptCount val="5"/>
                <c:pt idx="0">
                  <c:v>Randstad AB</c:v>
                </c:pt>
                <c:pt idx="1">
                  <c:v>StudentConsulting Sweden AB</c:v>
                </c:pt>
                <c:pt idx="2">
                  <c:v>Poolia Sverige AB</c:v>
                </c:pt>
                <c:pt idx="3">
                  <c:v>Academic Work Sweden AB </c:v>
                </c:pt>
                <c:pt idx="4">
                  <c:v>Experis AB</c:v>
                </c:pt>
              </c:strCache>
            </c:strRef>
          </c:cat>
          <c:val>
            <c:numRef>
              <c:f>'Jönköpings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FDC0-4589-BCA2-21CD3868B48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5.xlsx]Jämtlands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'Jämtlands län'!$C$8</c:f>
              <c:strCache>
                <c:ptCount val="1"/>
                <c:pt idx="0">
                  <c:v>Total</c:v>
                </c:pt>
              </c:strCache>
            </c:strRef>
          </c:tx>
          <c:spPr>
            <a:solidFill>
              <a:schemeClr val="accent5"/>
            </a:solidFill>
            <a:ln>
              <a:noFill/>
            </a:ln>
            <a:effectLst/>
          </c:spPr>
          <c:invertIfNegative val="0"/>
          <c:cat>
            <c:strRef>
              <c:f>'Jämtlands län'!$B$9:$B$14</c:f>
              <c:strCache>
                <c:ptCount val="5"/>
                <c:pt idx="0">
                  <c:v>Randstad AB</c:v>
                </c:pt>
                <c:pt idx="1">
                  <c:v>Poolia Sverige Aktiebolag</c:v>
                </c:pt>
                <c:pt idx="2">
                  <c:v>Academic Work Sweden AB</c:v>
                </c:pt>
                <c:pt idx="3">
                  <c:v>Experis AB</c:v>
                </c:pt>
                <c:pt idx="4">
                  <c:v>StudentConsulting Sweden AB</c:v>
                </c:pt>
              </c:strCache>
            </c:strRef>
          </c:cat>
          <c:val>
            <c:numRef>
              <c:f>'Jämtlands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2712-4A15-B3DF-B1B2506C5351}"/>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5.xlsx]Hallands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'Hallands län'!$C$8</c:f>
              <c:strCache>
                <c:ptCount val="1"/>
                <c:pt idx="0">
                  <c:v>Total</c:v>
                </c:pt>
              </c:strCache>
            </c:strRef>
          </c:tx>
          <c:spPr>
            <a:solidFill>
              <a:schemeClr val="accent5"/>
            </a:solidFill>
            <a:ln>
              <a:noFill/>
            </a:ln>
            <a:effectLst/>
          </c:spPr>
          <c:invertIfNegative val="0"/>
          <c:cat>
            <c:strRef>
              <c:f>'Hallands län'!$B$9:$B$14</c:f>
              <c:strCache>
                <c:ptCount val="5"/>
                <c:pt idx="0">
                  <c:v>Randstad AB</c:v>
                </c:pt>
                <c:pt idx="1">
                  <c:v>AB Effektiv Borås AB</c:v>
                </c:pt>
                <c:pt idx="2">
                  <c:v>Poolia Sverige Aktiebolag</c:v>
                </c:pt>
                <c:pt idx="3">
                  <c:v>StudentConsulting Sweden AB</c:v>
                </c:pt>
                <c:pt idx="4">
                  <c:v>Academic Work Sweden AB</c:v>
                </c:pt>
              </c:strCache>
            </c:strRef>
          </c:cat>
          <c:val>
            <c:numRef>
              <c:f>'Hallands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F213-4583-ABB8-58F24364D79A}"/>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5.xlsx]Gävleborgs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'Gävleborgs län'!$C$8</c:f>
              <c:strCache>
                <c:ptCount val="1"/>
                <c:pt idx="0">
                  <c:v>Total</c:v>
                </c:pt>
              </c:strCache>
            </c:strRef>
          </c:tx>
          <c:spPr>
            <a:solidFill>
              <a:schemeClr val="accent5"/>
            </a:solidFill>
            <a:ln>
              <a:noFill/>
            </a:ln>
            <a:effectLst/>
          </c:spPr>
          <c:invertIfNegative val="0"/>
          <c:cat>
            <c:strRef>
              <c:f>'Gävleborgs län'!$B$9:$B$14</c:f>
              <c:strCache>
                <c:ptCount val="5"/>
                <c:pt idx="0">
                  <c:v>Randstad AB</c:v>
                </c:pt>
                <c:pt idx="1">
                  <c:v>Poolia Sverige Aktiebolag</c:v>
                </c:pt>
                <c:pt idx="2">
                  <c:v>StudentConsulting Sweden AB</c:v>
                </c:pt>
                <c:pt idx="3">
                  <c:v>Experis AB</c:v>
                </c:pt>
                <c:pt idx="4">
                  <c:v>Academic Work Sweden AB</c:v>
                </c:pt>
              </c:strCache>
            </c:strRef>
          </c:cat>
          <c:val>
            <c:numRef>
              <c:f>'Gävleborgs län'!$C$9:$C$14</c:f>
              <c:numCache>
                <c:formatCode>#\ ##0</c:formatCode>
                <c:ptCount val="5"/>
                <c:pt idx="0">
                  <c:v>69.599999999999994</c:v>
                </c:pt>
                <c:pt idx="1">
                  <c:v>65</c:v>
                </c:pt>
                <c:pt idx="2">
                  <c:v>65</c:v>
                </c:pt>
                <c:pt idx="3">
                  <c:v>62.5</c:v>
                </c:pt>
                <c:pt idx="4">
                  <c:v>62.5</c:v>
                </c:pt>
              </c:numCache>
            </c:numRef>
          </c:val>
          <c:extLst>
            <c:ext xmlns:c16="http://schemas.microsoft.com/office/drawing/2014/chart" uri="{C3380CC4-5D6E-409C-BE32-E72D297353CC}">
              <c16:uniqueId val="{00000000-9BF3-46BD-8CD7-A2FCE306D5F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5.xlsx]Gotlands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'Gotlands län'!$C$8</c:f>
              <c:strCache>
                <c:ptCount val="1"/>
                <c:pt idx="0">
                  <c:v>Total</c:v>
                </c:pt>
              </c:strCache>
            </c:strRef>
          </c:tx>
          <c:spPr>
            <a:solidFill>
              <a:schemeClr val="accent5"/>
            </a:solidFill>
            <a:ln>
              <a:noFill/>
            </a:ln>
            <a:effectLst/>
          </c:spPr>
          <c:invertIfNegative val="0"/>
          <c:cat>
            <c:strRef>
              <c:f>'Gotlands län'!$B$9:$B$14</c:f>
              <c:strCache>
                <c:ptCount val="5"/>
                <c:pt idx="0">
                  <c:v>Randstad AB</c:v>
                </c:pt>
                <c:pt idx="1">
                  <c:v>Poolia Sverige Aktiebolag</c:v>
                </c:pt>
                <c:pt idx="2">
                  <c:v>StudentConsulting Sweden AB</c:v>
                </c:pt>
                <c:pt idx="3">
                  <c:v>Academic Work Sweden AB</c:v>
                </c:pt>
                <c:pt idx="4">
                  <c:v>TROSS Sverige AB</c:v>
                </c:pt>
              </c:strCache>
            </c:strRef>
          </c:cat>
          <c:val>
            <c:numRef>
              <c:f>'Gotlands län'!$C$9:$C$14</c:f>
              <c:numCache>
                <c:formatCode>#\ ##0</c:formatCode>
                <c:ptCount val="5"/>
                <c:pt idx="0">
                  <c:v>77.5</c:v>
                </c:pt>
                <c:pt idx="1">
                  <c:v>65</c:v>
                </c:pt>
                <c:pt idx="2">
                  <c:v>65</c:v>
                </c:pt>
                <c:pt idx="3">
                  <c:v>62.5</c:v>
                </c:pt>
                <c:pt idx="4">
                  <c:v>40</c:v>
                </c:pt>
              </c:numCache>
            </c:numRef>
          </c:val>
          <c:extLst>
            <c:ext xmlns:c16="http://schemas.microsoft.com/office/drawing/2014/chart" uri="{C3380CC4-5D6E-409C-BE32-E72D297353CC}">
              <c16:uniqueId val="{00000000-CC6D-4C1F-B701-D3AA2845043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5.xlsx]Dalarnas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'Dalarnas län'!$C$8</c:f>
              <c:strCache>
                <c:ptCount val="1"/>
                <c:pt idx="0">
                  <c:v>Total</c:v>
                </c:pt>
              </c:strCache>
            </c:strRef>
          </c:tx>
          <c:spPr>
            <a:solidFill>
              <a:schemeClr val="accent5"/>
            </a:solidFill>
            <a:ln>
              <a:noFill/>
            </a:ln>
            <a:effectLst/>
          </c:spPr>
          <c:invertIfNegative val="0"/>
          <c:cat>
            <c:strRef>
              <c:f>'Dalarnas län'!$B$9:$B$14</c:f>
              <c:strCache>
                <c:ptCount val="5"/>
                <c:pt idx="0">
                  <c:v>Randstad AB</c:v>
                </c:pt>
                <c:pt idx="1">
                  <c:v>Poolia Sverige Aktiebolag</c:v>
                </c:pt>
                <c:pt idx="2">
                  <c:v>Academic Work Sweden AB</c:v>
                </c:pt>
                <c:pt idx="3">
                  <c:v>Experis AB</c:v>
                </c:pt>
                <c:pt idx="4">
                  <c:v>StudentConsulting Sweden AB</c:v>
                </c:pt>
              </c:strCache>
            </c:strRef>
          </c:cat>
          <c:val>
            <c:numRef>
              <c:f>'Dalarnas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F387-4A65-8388-573C2E25931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5.xlsx]Blekinge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'Blekinge län'!$C$8</c:f>
              <c:strCache>
                <c:ptCount val="1"/>
                <c:pt idx="0">
                  <c:v>Total</c:v>
                </c:pt>
              </c:strCache>
            </c:strRef>
          </c:tx>
          <c:spPr>
            <a:solidFill>
              <a:schemeClr val="accent5"/>
            </a:solidFill>
            <a:ln>
              <a:noFill/>
            </a:ln>
            <a:effectLst/>
          </c:spPr>
          <c:invertIfNegative val="0"/>
          <c:cat>
            <c:strRef>
              <c:f>'Blekinge län'!$B$9:$B$14</c:f>
              <c:strCache>
                <c:ptCount val="5"/>
                <c:pt idx="0">
                  <c:v>Adecco Sweden Aktiebolag</c:v>
                </c:pt>
                <c:pt idx="1">
                  <c:v>Poolia Sverige Aktiebolag</c:v>
                </c:pt>
                <c:pt idx="2">
                  <c:v>StudentConsulting Sweden AB</c:v>
                </c:pt>
                <c:pt idx="3">
                  <c:v>Experis AB</c:v>
                </c:pt>
                <c:pt idx="4">
                  <c:v>Academic Work Sweden AB</c:v>
                </c:pt>
              </c:strCache>
            </c:strRef>
          </c:cat>
          <c:val>
            <c:numRef>
              <c:f>'Blekinge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B9E8-42F3-8E28-4001F35A2B6F}"/>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377B9252-DE51-413D-883F-E8258427A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1">
              <a:extLst>
                <a:ext uri="{FF2B5EF4-FFF2-40B4-BE49-F238E27FC236}">
                  <a16:creationId xmlns:a16="http://schemas.microsoft.com/office/drawing/2014/main" id="{028BD39A-E72F-4743-A789-E8460D647156}"/>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80FCAF1E-5E81-4941-8D63-560DA56DC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0">
              <a:extLst>
                <a:ext uri="{FF2B5EF4-FFF2-40B4-BE49-F238E27FC236}">
                  <a16:creationId xmlns:a16="http://schemas.microsoft.com/office/drawing/2014/main" id="{C6B04116-75BB-43CF-B6E1-3984F8F9E782}"/>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B984A49-DC6E-4AFC-828A-E471C618B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9">
              <a:extLst>
                <a:ext uri="{FF2B5EF4-FFF2-40B4-BE49-F238E27FC236}">
                  <a16:creationId xmlns:a16="http://schemas.microsoft.com/office/drawing/2014/main" id="{AC8EC9FE-FE54-4888-9F59-380DF996DF1F}"/>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117A8701-3573-4D50-AC5C-57207B1D7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8">
              <a:extLst>
                <a:ext uri="{FF2B5EF4-FFF2-40B4-BE49-F238E27FC236}">
                  <a16:creationId xmlns:a16="http://schemas.microsoft.com/office/drawing/2014/main" id="{4FF12656-0D7F-4C47-9C00-38B30F37A34C}"/>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5E076B88-0A8B-4876-A00A-98DA0ABAD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7">
              <a:extLst>
                <a:ext uri="{FF2B5EF4-FFF2-40B4-BE49-F238E27FC236}">
                  <a16:creationId xmlns:a16="http://schemas.microsoft.com/office/drawing/2014/main" id="{2F2A8310-9AB0-42BB-B290-71D7F4DDD73D}"/>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F60A6E9-63FA-4E67-A820-D4E04CB4D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6">
              <a:extLst>
                <a:ext uri="{FF2B5EF4-FFF2-40B4-BE49-F238E27FC236}">
                  <a16:creationId xmlns:a16="http://schemas.microsoft.com/office/drawing/2014/main" id="{18BAFE1C-267F-45D0-A222-A78A9C99AEC9}"/>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591ED294-CA9B-4008-9084-525FDF480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5">
              <a:extLst>
                <a:ext uri="{FF2B5EF4-FFF2-40B4-BE49-F238E27FC236}">
                  <a16:creationId xmlns:a16="http://schemas.microsoft.com/office/drawing/2014/main" id="{5EA1ACC5-4F6F-4362-9AD4-8DE81BAB6A78}"/>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2D413E13-5BD2-4826-AB1A-6C44BBFF4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4">
              <a:extLst>
                <a:ext uri="{FF2B5EF4-FFF2-40B4-BE49-F238E27FC236}">
                  <a16:creationId xmlns:a16="http://schemas.microsoft.com/office/drawing/2014/main" id="{60E38D12-5B74-4380-BF2A-88DE65F8D7BC}"/>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C02701F-EBF1-4122-9F3C-AF19870A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3">
              <a:extLst>
                <a:ext uri="{FF2B5EF4-FFF2-40B4-BE49-F238E27FC236}">
                  <a16:creationId xmlns:a16="http://schemas.microsoft.com/office/drawing/2014/main" id="{91ADFCC5-5609-4AB3-ADE7-C4F5D8A25199}"/>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5CD461EE-AB47-414B-87B9-AD9C96C53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2">
              <a:extLst>
                <a:ext uri="{FF2B5EF4-FFF2-40B4-BE49-F238E27FC236}">
                  <a16:creationId xmlns:a16="http://schemas.microsoft.com/office/drawing/2014/main" id="{7E7DE1B3-1136-43FE-BF82-1E47EB13AE88}"/>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914447D-8916-4B97-A0B5-06E7894F8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1">
              <a:extLst>
                <a:ext uri="{FF2B5EF4-FFF2-40B4-BE49-F238E27FC236}">
                  <a16:creationId xmlns:a16="http://schemas.microsoft.com/office/drawing/2014/main" id="{5EC48763-B693-4FAC-A69F-F9DE799A5489}"/>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6C81DAEB-EBBA-47F6-8E34-07D679397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0">
              <a:extLst>
                <a:ext uri="{FF2B5EF4-FFF2-40B4-BE49-F238E27FC236}">
                  <a16:creationId xmlns:a16="http://schemas.microsoft.com/office/drawing/2014/main" id="{077E2EAA-B899-4116-8EE3-5BE6DF35797E}"/>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D87D309-E565-4677-B5B7-B58BD46C0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9">
              <a:extLst>
                <a:ext uri="{FF2B5EF4-FFF2-40B4-BE49-F238E27FC236}">
                  <a16:creationId xmlns:a16="http://schemas.microsoft.com/office/drawing/2014/main" id="{106F12E3-7BD5-4935-9943-82BFD282A2B1}"/>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8542B623-6871-4127-BA26-7931EBBFB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8">
              <a:extLst>
                <a:ext uri="{FF2B5EF4-FFF2-40B4-BE49-F238E27FC236}">
                  <a16:creationId xmlns:a16="http://schemas.microsoft.com/office/drawing/2014/main" id="{CBD731F5-8290-4EBA-8D16-17538D4FCD42}"/>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5F26D68D-4E80-4369-A70F-869483B7C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7">
              <a:extLst>
                <a:ext uri="{FF2B5EF4-FFF2-40B4-BE49-F238E27FC236}">
                  <a16:creationId xmlns:a16="http://schemas.microsoft.com/office/drawing/2014/main" id="{49E10F81-7A8A-45B2-954C-023A13D016A1}"/>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73E10EA5-DEA3-44BB-892A-7E7F11CEC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6">
              <a:extLst>
                <a:ext uri="{FF2B5EF4-FFF2-40B4-BE49-F238E27FC236}">
                  <a16:creationId xmlns:a16="http://schemas.microsoft.com/office/drawing/2014/main" id="{42EAD6D4-1BE9-491F-8067-1B100D951C49}"/>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B53FA6D-C3F7-47B1-90E7-193E1859F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5">
              <a:extLst>
                <a:ext uri="{FF2B5EF4-FFF2-40B4-BE49-F238E27FC236}">
                  <a16:creationId xmlns:a16="http://schemas.microsoft.com/office/drawing/2014/main" id="{615CE253-9078-4DF9-AB03-70A3372926CB}"/>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5F0E1BA1-06D3-4E14-95D2-33B07A49C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4">
              <a:extLst>
                <a:ext uri="{FF2B5EF4-FFF2-40B4-BE49-F238E27FC236}">
                  <a16:creationId xmlns:a16="http://schemas.microsoft.com/office/drawing/2014/main" id="{0CC29E62-A780-46E5-8C8D-06ACFDDE9768}"/>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E051E416-8033-44F6-8552-F95138159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3">
              <a:extLst>
                <a:ext uri="{FF2B5EF4-FFF2-40B4-BE49-F238E27FC236}">
                  <a16:creationId xmlns:a16="http://schemas.microsoft.com/office/drawing/2014/main" id="{F3EF4CEC-24F0-4B12-BB30-63DCC13C610B}"/>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9D1824CA-9725-439B-B6A8-055E28397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
              <a:extLst>
                <a:ext uri="{FF2B5EF4-FFF2-40B4-BE49-F238E27FC236}">
                  <a16:creationId xmlns:a16="http://schemas.microsoft.com/office/drawing/2014/main" id="{903F8445-8D76-4579-B2E4-E6D50594AE06}"/>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EFB115CC-6864-4CE6-956E-88318BAB9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
              <a:extLst>
                <a:ext uri="{FF2B5EF4-FFF2-40B4-BE49-F238E27FC236}">
                  <a16:creationId xmlns:a16="http://schemas.microsoft.com/office/drawing/2014/main" id="{6884528F-7C98-4FA9-8948-FEF3B25812FD}"/>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emp\RekryteringBetyg_EP240326.xlsm" TargetMode="External"/><Relationship Id="rId1" Type="http://schemas.openxmlformats.org/officeDocument/2006/relationships/externalLinkPath" Target="RekryteringBetyg_EP2403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Län som uppdraget utfördes i:</v>
          </cell>
          <cell r="J11" t="str">
            <v>Delområde:</v>
          </cell>
          <cell r="K11" t="str">
            <v>Leverantör som utförde uppdraget:</v>
          </cell>
        </row>
        <row r="12">
          <cell r="I12" t="str">
            <v>Västra Götalands län</v>
          </cell>
          <cell r="J12" t="str">
            <v>4-Second opinion/Fördjupad personbedömning</v>
          </cell>
          <cell r="K12" t="str">
            <v>Michael Catenacci AB</v>
          </cell>
          <cell r="AJ12">
            <v>76</v>
          </cell>
        </row>
        <row r="13">
          <cell r="I13" t="str">
            <v>Gävleborgs län</v>
          </cell>
          <cell r="J13" t="str">
            <v>3-Annonserad rekrytering</v>
          </cell>
          <cell r="K13" t="str">
            <v>Randstad AB</v>
          </cell>
          <cell r="AJ13">
            <v>68</v>
          </cell>
        </row>
        <row r="14">
          <cell r="I14" t="str">
            <v>Stockholms län</v>
          </cell>
          <cell r="J14" t="str">
            <v>1 - Executive search - Top management</v>
          </cell>
          <cell r="K14" t="str">
            <v>Randstad AB</v>
          </cell>
          <cell r="AJ14">
            <v>78.040000000000006</v>
          </cell>
        </row>
        <row r="15">
          <cell r="I15" t="str">
            <v>Jönköpings län</v>
          </cell>
          <cell r="J15" t="str">
            <v>2 - Executive search - IT</v>
          </cell>
          <cell r="K15" t="str">
            <v>Randstad AB</v>
          </cell>
          <cell r="AJ15">
            <v>79.831818181818193</v>
          </cell>
        </row>
        <row r="16">
          <cell r="I16" t="str">
            <v>Västra Götalands län</v>
          </cell>
          <cell r="J16" t="str">
            <v>2 - Executive search - Skola och förskola</v>
          </cell>
          <cell r="K16" t="str">
            <v>Randstad AB</v>
          </cell>
          <cell r="AJ16">
            <v>77.590909090909093</v>
          </cell>
        </row>
        <row r="17">
          <cell r="I17" t="str">
            <v>Gävleborgs Län</v>
          </cell>
          <cell r="J17" t="str">
            <v>2 - Executive search - Teknik/engineering/tillväxt/stadsbyggnad/fastighet/energi</v>
          </cell>
          <cell r="K17" t="str">
            <v>Randstad AB</v>
          </cell>
          <cell r="AJ17">
            <v>75.865454545454554</v>
          </cell>
        </row>
        <row r="18">
          <cell r="I18" t="str">
            <v>Gävleborgs Län</v>
          </cell>
          <cell r="J18" t="str">
            <v>2 - Executive search - Ekonomi/finans/juridik/HR/administration/kommunikation/information</v>
          </cell>
          <cell r="K18" t="str">
            <v>Randstad AB</v>
          </cell>
          <cell r="AJ18">
            <v>70.27272727272728</v>
          </cell>
        </row>
        <row r="19">
          <cell r="I19" t="str">
            <v>Stockholms län</v>
          </cell>
          <cell r="J19" t="str">
            <v>2 - Executive search - IT</v>
          </cell>
          <cell r="K19" t="str">
            <v>Randstad AB</v>
          </cell>
          <cell r="AJ19">
            <v>77.590909090909093</v>
          </cell>
        </row>
        <row r="20">
          <cell r="I20" t="str">
            <v>Uppsala län</v>
          </cell>
          <cell r="J20" t="str">
            <v>2 - Executive search - Ekonomi/finans/juridik/HR/administration/kommunikation/information</v>
          </cell>
          <cell r="K20" t="str">
            <v>Randstad AB</v>
          </cell>
          <cell r="AJ20">
            <v>70.002272727272739</v>
          </cell>
        </row>
        <row r="21">
          <cell r="I21" t="str">
            <v>Västra Götalands län</v>
          </cell>
          <cell r="J21" t="str">
            <v>4-Second opinion/Fördjupad personbedömning</v>
          </cell>
          <cell r="K21" t="str">
            <v>Michael Catenacci AB</v>
          </cell>
          <cell r="AJ21">
            <v>76</v>
          </cell>
        </row>
        <row r="22">
          <cell r="I22" t="str">
            <v>Västra Götalands län</v>
          </cell>
          <cell r="J22" t="str">
            <v>4-Second opinion/Fördjupad personbedömning</v>
          </cell>
          <cell r="K22" t="str">
            <v>Michael Catenacci AB</v>
          </cell>
          <cell r="AJ22">
            <v>76</v>
          </cell>
        </row>
        <row r="23">
          <cell r="I23" t="str">
            <v>Västra Götalands län</v>
          </cell>
          <cell r="J23" t="str">
            <v>4-Second opinion/Fördjupad personbedömning</v>
          </cell>
          <cell r="K23" t="str">
            <v>Michael Catenacci AB</v>
          </cell>
          <cell r="AJ23">
            <v>76</v>
          </cell>
        </row>
        <row r="24">
          <cell r="I24" t="str">
            <v>Västra Götalands län</v>
          </cell>
          <cell r="J24" t="str">
            <v>4-Second opinion/Fördjupad personbedömning</v>
          </cell>
          <cell r="K24" t="str">
            <v>Michael Catenacci AB</v>
          </cell>
          <cell r="AJ24">
            <v>76</v>
          </cell>
        </row>
        <row r="25">
          <cell r="I25" t="str">
            <v>Västra Götalands län</v>
          </cell>
          <cell r="J25" t="str">
            <v>4-Second opinion/Fördjupad personbedömning</v>
          </cell>
          <cell r="K25" t="str">
            <v>Michael Catenacci AB</v>
          </cell>
          <cell r="AJ25">
            <v>76</v>
          </cell>
        </row>
        <row r="26">
          <cell r="I26" t="str">
            <v>Västra Götalands län</v>
          </cell>
          <cell r="J26" t="str">
            <v>4-Second opinion/Fördjupad personbedömning</v>
          </cell>
          <cell r="K26" t="str">
            <v>Michael Catenacci AB</v>
          </cell>
          <cell r="AJ26">
            <v>76</v>
          </cell>
        </row>
        <row r="27">
          <cell r="I27" t="str">
            <v>Västra Götalands län</v>
          </cell>
          <cell r="J27" t="str">
            <v>4-Second opinion/Fördjupad personbedömning</v>
          </cell>
          <cell r="K27" t="str">
            <v>Michael Catenacci AB</v>
          </cell>
          <cell r="AJ27">
            <v>76</v>
          </cell>
        </row>
        <row r="28">
          <cell r="I28" t="str">
            <v>Västra Götalands län</v>
          </cell>
          <cell r="J28" t="str">
            <v>4-Second opinion/Fördjupad personbedömning</v>
          </cell>
          <cell r="K28" t="str">
            <v>Michael Catenacci AB</v>
          </cell>
          <cell r="AJ28">
            <v>76</v>
          </cell>
        </row>
        <row r="29">
          <cell r="I29" t="str">
            <v>Västra Götalands län</v>
          </cell>
          <cell r="J29" t="str">
            <v>4-Second opinion/Fördjupad personbedömning</v>
          </cell>
          <cell r="K29" t="str">
            <v>Michael Catenacci AB</v>
          </cell>
          <cell r="AJ29">
            <v>76</v>
          </cell>
        </row>
        <row r="30">
          <cell r="I30" t="str">
            <v>Västra Götalands län</v>
          </cell>
          <cell r="J30" t="str">
            <v>4-Second opinion/Fördjupad personbedömning</v>
          </cell>
          <cell r="K30" t="str">
            <v>Michael Catenacci AB</v>
          </cell>
          <cell r="AJ30">
            <v>76</v>
          </cell>
        </row>
        <row r="31">
          <cell r="I31" t="str">
            <v>Västra Götalands län</v>
          </cell>
          <cell r="J31" t="str">
            <v>4-Second opinion/Fördjupad personbedömning</v>
          </cell>
          <cell r="K31" t="str">
            <v>Michael Catenacci AB</v>
          </cell>
          <cell r="AJ31">
            <v>76</v>
          </cell>
        </row>
        <row r="32">
          <cell r="I32" t="str">
            <v>Västra Götalands län</v>
          </cell>
          <cell r="J32" t="str">
            <v>4-Second opinion/Fördjupad personbedömning</v>
          </cell>
          <cell r="K32" t="str">
            <v>Michael Catenacci AB</v>
          </cell>
          <cell r="AJ32">
            <v>76</v>
          </cell>
        </row>
        <row r="33">
          <cell r="I33" t="str">
            <v>Västra Götalands län</v>
          </cell>
          <cell r="J33" t="str">
            <v>4-Second opinion/Fördjupad personbedömning</v>
          </cell>
          <cell r="K33" t="str">
            <v>Michael Catenacci AB</v>
          </cell>
          <cell r="AJ33">
            <v>76</v>
          </cell>
        </row>
        <row r="34">
          <cell r="I34" t="str">
            <v>Västra Götalands län</v>
          </cell>
          <cell r="J34" t="str">
            <v>4-Second opinion/Fördjupad personbedömning</v>
          </cell>
          <cell r="K34" t="str">
            <v>Michael Catenacci AB</v>
          </cell>
          <cell r="AJ34">
            <v>76</v>
          </cell>
        </row>
        <row r="35">
          <cell r="I35" t="str">
            <v>Västra Götalands län</v>
          </cell>
          <cell r="J35" t="str">
            <v>4-Second opinion/Fördjupad personbedömning</v>
          </cell>
          <cell r="K35" t="str">
            <v>Michael Catenacci AB</v>
          </cell>
          <cell r="AJ35">
            <v>76</v>
          </cell>
        </row>
        <row r="36">
          <cell r="I36" t="str">
            <v>Västra Götalands län</v>
          </cell>
          <cell r="J36" t="str">
            <v>4-Second opinion/Fördjupad personbedömning</v>
          </cell>
          <cell r="K36" t="str">
            <v>Michael Catenacci AB</v>
          </cell>
          <cell r="AJ36">
            <v>76</v>
          </cell>
        </row>
        <row r="37">
          <cell r="I37" t="str">
            <v>Västra Götalands län</v>
          </cell>
          <cell r="J37" t="str">
            <v>4-Second opinion/Fördjupad personbedömning</v>
          </cell>
          <cell r="K37" t="str">
            <v>Michael Catenacci AB</v>
          </cell>
          <cell r="AJ37">
            <v>76</v>
          </cell>
        </row>
        <row r="38">
          <cell r="I38" t="str">
            <v>Västra Götalands län</v>
          </cell>
          <cell r="J38" t="str">
            <v>4-Second opinion/Fördjupad personbedömning</v>
          </cell>
          <cell r="K38" t="str">
            <v>Michael Catenacci AB</v>
          </cell>
          <cell r="AJ38">
            <v>76</v>
          </cell>
        </row>
        <row r="39">
          <cell r="I39" t="str">
            <v>Västra Götalands län</v>
          </cell>
          <cell r="J39" t="str">
            <v>4-Second opinion/Fördjupad personbedömning</v>
          </cell>
          <cell r="K39" t="str">
            <v>Michael Catenacci AB</v>
          </cell>
          <cell r="AJ39">
            <v>76</v>
          </cell>
        </row>
        <row r="40">
          <cell r="I40" t="str">
            <v>Västra Götalands län</v>
          </cell>
          <cell r="J40" t="str">
            <v>4-Second opinion/Fördjupad personbedömning</v>
          </cell>
          <cell r="K40" t="str">
            <v>Michael Catenacci AB</v>
          </cell>
          <cell r="AJ40">
            <v>76</v>
          </cell>
        </row>
        <row r="41">
          <cell r="I41" t="str">
            <v>Västra Götalands län</v>
          </cell>
          <cell r="J41" t="str">
            <v>4-Second opinion/Fördjupad personbedömning</v>
          </cell>
          <cell r="K41" t="str">
            <v>Michael Catenacci AB</v>
          </cell>
          <cell r="AJ41">
            <v>76</v>
          </cell>
        </row>
        <row r="42">
          <cell r="I42" t="str">
            <v>Västra Götalands län</v>
          </cell>
          <cell r="J42" t="str">
            <v>4-Second opinion/Fördjupad personbedömning</v>
          </cell>
          <cell r="K42" t="str">
            <v>Michael Catenacci AB</v>
          </cell>
          <cell r="AJ42">
            <v>76</v>
          </cell>
        </row>
        <row r="43">
          <cell r="I43" t="str">
            <v>Västra Götalands län</v>
          </cell>
          <cell r="J43" t="str">
            <v>4-Second opinion/Fördjupad personbedömning</v>
          </cell>
          <cell r="K43" t="str">
            <v>Michael Catenacci AB</v>
          </cell>
          <cell r="AJ43">
            <v>76</v>
          </cell>
        </row>
        <row r="44">
          <cell r="I44" t="str">
            <v>Västra Götalands län</v>
          </cell>
          <cell r="J44" t="str">
            <v>4-Second opinion/Fördjupad personbedömning</v>
          </cell>
          <cell r="K44" t="str">
            <v>Michael Catenacci AB</v>
          </cell>
          <cell r="AJ44">
            <v>76</v>
          </cell>
        </row>
        <row r="45">
          <cell r="I45" t="str">
            <v>Västra Götalands län</v>
          </cell>
          <cell r="J45" t="str">
            <v>4-Second opinion/Fördjupad personbedömning</v>
          </cell>
          <cell r="K45" t="str">
            <v>Michael Catenacci AB</v>
          </cell>
          <cell r="AJ45">
            <v>76</v>
          </cell>
        </row>
        <row r="46">
          <cell r="I46" t="str">
            <v>Västra Götalands län</v>
          </cell>
          <cell r="J46" t="str">
            <v>4-Second opinion/Fördjupad personbedömning</v>
          </cell>
          <cell r="K46" t="str">
            <v>Michael Catenacci AB</v>
          </cell>
          <cell r="AJ46">
            <v>76</v>
          </cell>
        </row>
        <row r="47">
          <cell r="I47" t="str">
            <v>Västra Götalands län</v>
          </cell>
          <cell r="J47" t="str">
            <v>4-Second opinion/Fördjupad personbedömning</v>
          </cell>
          <cell r="K47" t="str">
            <v>Michael Catenacci AB</v>
          </cell>
          <cell r="AJ47">
            <v>76</v>
          </cell>
        </row>
        <row r="48">
          <cell r="I48" t="str">
            <v>Västra Götalands län</v>
          </cell>
          <cell r="J48" t="str">
            <v>4-Second opinion/Fördjupad personbedömning</v>
          </cell>
          <cell r="K48" t="str">
            <v>Michael Catenacci AB</v>
          </cell>
          <cell r="AJ48">
            <v>76</v>
          </cell>
        </row>
        <row r="49">
          <cell r="I49" t="str">
            <v>Västra Götalands län</v>
          </cell>
          <cell r="J49" t="str">
            <v>4-Second opinion/Fördjupad personbedömning</v>
          </cell>
          <cell r="K49" t="str">
            <v>Michael Catenacci AB</v>
          </cell>
          <cell r="AJ49">
            <v>76</v>
          </cell>
        </row>
        <row r="50">
          <cell r="I50" t="str">
            <v>Västra Götalands län</v>
          </cell>
          <cell r="J50" t="str">
            <v>4-Second opinion/Fördjupad personbedömning</v>
          </cell>
          <cell r="K50" t="str">
            <v>Michael Catenacci AB</v>
          </cell>
          <cell r="AJ50">
            <v>76</v>
          </cell>
        </row>
        <row r="51">
          <cell r="I51" t="str">
            <v>Västra Götalands län</v>
          </cell>
          <cell r="J51" t="str">
            <v>4-Second opinion/Fördjupad personbedömning</v>
          </cell>
          <cell r="K51" t="str">
            <v>Michael Catenacci AB</v>
          </cell>
          <cell r="AJ51">
            <v>76</v>
          </cell>
        </row>
        <row r="52">
          <cell r="I52" t="str">
            <v>Västra Götalands län</v>
          </cell>
          <cell r="J52" t="str">
            <v>4-Second opinion/Fördjupad personbedömning</v>
          </cell>
          <cell r="K52" t="str">
            <v>Michael Catenacci AB</v>
          </cell>
          <cell r="AJ52">
            <v>76</v>
          </cell>
        </row>
        <row r="53">
          <cell r="I53" t="str">
            <v>Västra Götalands län</v>
          </cell>
          <cell r="J53" t="str">
            <v>4-Second opinion/Fördjupad personbedömning</v>
          </cell>
          <cell r="K53" t="str">
            <v>Michael Catenacci AB</v>
          </cell>
          <cell r="AJ53">
            <v>76</v>
          </cell>
        </row>
        <row r="54">
          <cell r="I54" t="str">
            <v>Västra Götalands län</v>
          </cell>
          <cell r="J54" t="str">
            <v>4-Second opinion/Fördjupad personbedömning</v>
          </cell>
          <cell r="K54" t="str">
            <v>Michael Catenacci AB</v>
          </cell>
          <cell r="AJ54">
            <v>76</v>
          </cell>
        </row>
        <row r="55">
          <cell r="I55" t="str">
            <v>Västra Götalands län</v>
          </cell>
          <cell r="J55" t="str">
            <v>4-Second opinion/Fördjupad personbedömning</v>
          </cell>
          <cell r="K55" t="str">
            <v>Michael Catenacci AB</v>
          </cell>
          <cell r="AJ55">
            <v>76</v>
          </cell>
        </row>
        <row r="56">
          <cell r="I56" t="str">
            <v>Västra Götalands län</v>
          </cell>
          <cell r="J56" t="str">
            <v>2 - Executive search - Teknik/engineering/tillväxt/stadsbyggnad/fastighet/energi</v>
          </cell>
          <cell r="K56" t="str">
            <v>AB Effektiv Borås AB</v>
          </cell>
          <cell r="AJ56">
            <v>89.5</v>
          </cell>
        </row>
        <row r="57">
          <cell r="I57" t="str">
            <v>Östergötlands län</v>
          </cell>
          <cell r="J57" t="str">
            <v>1 - Executive search - Top management</v>
          </cell>
          <cell r="K57" t="str">
            <v>Experis AB</v>
          </cell>
          <cell r="AJ57">
            <v>56</v>
          </cell>
        </row>
        <row r="58">
          <cell r="I58" t="str">
            <v>Gotlands län</v>
          </cell>
          <cell r="J58" t="str">
            <v>1 - Executive search - Top management</v>
          </cell>
          <cell r="K58" t="str">
            <v>Compass Rekrytering &amp; Utveckling AB</v>
          </cell>
          <cell r="AJ58">
            <v>30.9</v>
          </cell>
        </row>
        <row r="59">
          <cell r="I59" t="str">
            <v>Västra Götalands län</v>
          </cell>
          <cell r="J59" t="str">
            <v>2 - Executive search - IT</v>
          </cell>
          <cell r="K59" t="str">
            <v>AB Effektiv Borås AB</v>
          </cell>
          <cell r="AJ59">
            <v>71.63636363636364</v>
          </cell>
        </row>
        <row r="60">
          <cell r="I60" t="str">
            <v>Västmanlands län</v>
          </cell>
          <cell r="J60" t="str">
            <v>1 - Executive search - Top management</v>
          </cell>
          <cell r="K60" t="str">
            <v>Experis AB</v>
          </cell>
          <cell r="AJ60">
            <v>49.5</v>
          </cell>
        </row>
        <row r="61">
          <cell r="I61" t="str">
            <v>Uppsala län</v>
          </cell>
          <cell r="J61" t="str">
            <v>1 - Executive search - Top management</v>
          </cell>
          <cell r="K61" t="str">
            <v>Experis AB</v>
          </cell>
          <cell r="AJ61">
            <v>52.400000000000006</v>
          </cell>
        </row>
        <row r="62">
          <cell r="I62" t="str">
            <v>Jönköpings län</v>
          </cell>
          <cell r="J62" t="str">
            <v>2 - Executive search - IT</v>
          </cell>
          <cell r="K62" t="str">
            <v>StudentConsulting Sweden AB</v>
          </cell>
          <cell r="AJ62">
            <v>68.468181818181819</v>
          </cell>
        </row>
        <row r="63">
          <cell r="I63" t="str">
            <v>Skåne län</v>
          </cell>
          <cell r="J63" t="str">
            <v>3-Annonserad rekrytering</v>
          </cell>
          <cell r="K63" t="str">
            <v>Randstad AB</v>
          </cell>
          <cell r="AJ63">
            <v>76.414999999999992</v>
          </cell>
        </row>
        <row r="64">
          <cell r="I64" t="str">
            <v>Östergötlands län</v>
          </cell>
          <cell r="J64" t="str">
            <v>2 - Executive search - Teknik/engineering/tillväxt/stadsbyggnad/fastighet/energi</v>
          </cell>
          <cell r="K64" t="str">
            <v>StudentConsulting Sweden AB</v>
          </cell>
          <cell r="AJ64">
            <v>68.363636363636374</v>
          </cell>
        </row>
        <row r="65">
          <cell r="I65" t="str">
            <v>Östergötlands län</v>
          </cell>
          <cell r="J65" t="str">
            <v>1 - Executive search - Top management</v>
          </cell>
          <cell r="K65" t="str">
            <v>Experis AB</v>
          </cell>
          <cell r="AJ65">
            <v>56</v>
          </cell>
        </row>
        <row r="66">
          <cell r="I66" t="str">
            <v>Västmanlands län</v>
          </cell>
          <cell r="J66" t="str">
            <v>1 - Executive search - Top management</v>
          </cell>
          <cell r="K66" t="str">
            <v>Experis AB</v>
          </cell>
          <cell r="AJ66">
            <v>56.699999999999996</v>
          </cell>
        </row>
        <row r="67">
          <cell r="I67" t="str">
            <v>Stockholms län</v>
          </cell>
          <cell r="J67" t="str">
            <v>1 - Executive search - Top management</v>
          </cell>
          <cell r="K67" t="str">
            <v>Experis AB</v>
          </cell>
          <cell r="AJ67">
            <v>68.710000000000008</v>
          </cell>
        </row>
        <row r="68">
          <cell r="I68" t="str">
            <v>Uppsala län</v>
          </cell>
          <cell r="J68" t="str">
            <v>1 - Executive search - Top management</v>
          </cell>
          <cell r="K68" t="str">
            <v>Experis AB</v>
          </cell>
          <cell r="AJ68">
            <v>49.2</v>
          </cell>
        </row>
        <row r="69">
          <cell r="I69" t="str">
            <v>Stockholms län</v>
          </cell>
          <cell r="J69" t="str">
            <v>1 - Executive search - Top management</v>
          </cell>
          <cell r="K69" t="str">
            <v>Experis AB</v>
          </cell>
          <cell r="AJ69">
            <v>52.71</v>
          </cell>
        </row>
        <row r="70">
          <cell r="I70" t="str">
            <v>Östergötlands län</v>
          </cell>
          <cell r="J70" t="str">
            <v>2 - Executive search - Teknik/engineering/tillväxt/stadsbyggnad/fastighet/energi</v>
          </cell>
          <cell r="K70" t="str">
            <v>StudentConsulting Sweden AB</v>
          </cell>
          <cell r="AJ70">
            <v>66.763636363636365</v>
          </cell>
        </row>
        <row r="71">
          <cell r="I71" t="str">
            <v>Skåne län</v>
          </cell>
          <cell r="J71" t="str">
            <v>2 - Executive search - Ekonomi/finans/juridik/HR/administration/kommunikation/information</v>
          </cell>
          <cell r="K71" t="str">
            <v>Randstad AB</v>
          </cell>
          <cell r="AJ71">
            <v>77.590909090909093</v>
          </cell>
        </row>
        <row r="72">
          <cell r="I72" t="str">
            <v>Västra Götalands län</v>
          </cell>
          <cell r="J72" t="str">
            <v>2 - Executive search - Teknik/engineering/tillväxt/stadsbyggnad/fastighet/energi</v>
          </cell>
          <cell r="K72" t="str">
            <v>AB Effektiv Borås AB</v>
          </cell>
          <cell r="AJ72">
            <v>87.1</v>
          </cell>
        </row>
        <row r="73">
          <cell r="I73" t="str">
            <v>Gävleborgs län</v>
          </cell>
          <cell r="J73" t="str">
            <v>3-Annonserad rekrytering</v>
          </cell>
          <cell r="K73" t="str">
            <v>Randstad AB</v>
          </cell>
          <cell r="AJ73">
            <v>71.2</v>
          </cell>
        </row>
        <row r="74">
          <cell r="I74" t="str">
            <v>Stockholms län</v>
          </cell>
          <cell r="J74" t="str">
            <v>1 - Executive search - Top management</v>
          </cell>
          <cell r="K74" t="str">
            <v>Experis AB</v>
          </cell>
          <cell r="AJ74">
            <v>68.710000000000008</v>
          </cell>
        </row>
        <row r="75">
          <cell r="I75" t="str">
            <v>Gävleborgs län</v>
          </cell>
          <cell r="J75" t="str">
            <v>2 - Executive search - Ekonomi/finans/juridik/HR/administration/kommunikation/information</v>
          </cell>
          <cell r="K75" t="str">
            <v>Randstad AB</v>
          </cell>
          <cell r="AJ75">
            <v>70.27272727272728</v>
          </cell>
        </row>
        <row r="76">
          <cell r="I76" t="str">
            <v>Gävleborgs län</v>
          </cell>
          <cell r="J76" t="str">
            <v>2 - Executive search - Ekonomi/finans/juridik/HR/administration/kommunikation/information</v>
          </cell>
          <cell r="K76" t="str">
            <v>Randstad AB</v>
          </cell>
          <cell r="AJ76">
            <v>70.27272727272728</v>
          </cell>
        </row>
        <row r="77">
          <cell r="I77" t="str">
            <v>Gävleborgs län</v>
          </cell>
          <cell r="J77" t="str">
            <v>2 - Executive search - Ekonomi/finans/juridik/HR/administration/kommunikation/information</v>
          </cell>
          <cell r="K77" t="str">
            <v>Randstad AB</v>
          </cell>
          <cell r="AJ77">
            <v>70.27272727272728</v>
          </cell>
        </row>
        <row r="78">
          <cell r="I78" t="str">
            <v>Gävleborgs län</v>
          </cell>
          <cell r="J78" t="str">
            <v>2 - Executive search - Teknik/engineering/tillväxt/stadsbyggnad/fastighet/energi</v>
          </cell>
          <cell r="K78" t="str">
            <v>StudentConsulting Sweden AB</v>
          </cell>
          <cell r="AJ78">
            <v>71.221363636363634</v>
          </cell>
        </row>
        <row r="79">
          <cell r="I79" t="str">
            <v>Västmanlands län</v>
          </cell>
          <cell r="J79" t="str">
            <v>2 - Executive search - Ekonomi/finans/juridik/HR/administration/kommunikation/information</v>
          </cell>
          <cell r="K79" t="str">
            <v>Randstad AB</v>
          </cell>
          <cell r="AJ79">
            <v>77.590909090909093</v>
          </cell>
        </row>
        <row r="80">
          <cell r="I80" t="str">
            <v>Stockholms län</v>
          </cell>
          <cell r="J80" t="str">
            <v>2 - Executive search - Ekonomi/finans/juridik/HR/administration/kommunikation/information</v>
          </cell>
          <cell r="K80" t="str">
            <v>Randstad AB</v>
          </cell>
          <cell r="AJ80">
            <v>71.082272727272738</v>
          </cell>
        </row>
        <row r="81">
          <cell r="I81" t="str">
            <v>Östergötlands län</v>
          </cell>
          <cell r="J81" t="str">
            <v>3-Annonserad rekrytering</v>
          </cell>
          <cell r="K81" t="str">
            <v>Randstad AB</v>
          </cell>
          <cell r="AJ81">
            <v>74.174999999999997</v>
          </cell>
        </row>
        <row r="82">
          <cell r="I82" t="str">
            <v>Gävleborgs län</v>
          </cell>
          <cell r="J82" t="str">
            <v>2 - Executive search - Ekonomi/finans/juridik/HR/administration/kommunikation/information</v>
          </cell>
          <cell r="K82" t="str">
            <v>Randstad AB</v>
          </cell>
          <cell r="AJ82">
            <v>70.27272727272728</v>
          </cell>
        </row>
        <row r="83">
          <cell r="I83" t="str">
            <v>Gävleborgs län</v>
          </cell>
          <cell r="J83" t="str">
            <v>2 - Executive search - Teknik/engineering/tillväxt/stadsbyggnad/fastighet/energi</v>
          </cell>
          <cell r="K83" t="str">
            <v>Randstad AB</v>
          </cell>
          <cell r="AJ83">
            <v>75.865454545454554</v>
          </cell>
        </row>
        <row r="84">
          <cell r="I84" t="str">
            <v>Gävleborgs län</v>
          </cell>
          <cell r="J84" t="str">
            <v>2 - Executive search - Ekonomi/finans/juridik/HR/administration/kommunikation/information</v>
          </cell>
          <cell r="K84" t="str">
            <v>Randstad AB</v>
          </cell>
          <cell r="AJ84">
            <v>70.27272727272728</v>
          </cell>
        </row>
        <row r="85">
          <cell r="I85" t="str">
            <v>Västmanlands län</v>
          </cell>
          <cell r="J85" t="str">
            <v>1 - Executive search - Top management</v>
          </cell>
          <cell r="K85" t="str">
            <v>Experis AB</v>
          </cell>
          <cell r="AJ85">
            <v>49.5</v>
          </cell>
        </row>
        <row r="86">
          <cell r="I86" t="str">
            <v>Stockholms län</v>
          </cell>
          <cell r="J86" t="str">
            <v>2 - Executive search - Teknik/engineering/tillväxt/stadsbyggnad/fastighet/energi</v>
          </cell>
          <cell r="K86" t="str">
            <v>Experis AB</v>
          </cell>
          <cell r="AJ86">
            <v>45.681818181818187</v>
          </cell>
        </row>
        <row r="87">
          <cell r="I87" t="str">
            <v>Stockholms län</v>
          </cell>
          <cell r="J87" t="str">
            <v>1 - Executive search - Top management</v>
          </cell>
          <cell r="K87" t="str">
            <v>Experis AB</v>
          </cell>
          <cell r="AJ87">
            <v>52.71</v>
          </cell>
        </row>
        <row r="88">
          <cell r="I88" t="str">
            <v>Gävleborgs län</v>
          </cell>
          <cell r="J88" t="str">
            <v>1 - Executive search - Top management</v>
          </cell>
          <cell r="K88" t="str">
            <v>Randstad AB</v>
          </cell>
          <cell r="AJ88">
            <v>66.868800000000007</v>
          </cell>
        </row>
        <row r="89">
          <cell r="I89" t="str">
            <v>Västra Götalands län</v>
          </cell>
          <cell r="J89" t="str">
            <v>2 - Executive search - Teknik/engineering/tillväxt/stadsbyggnad/fastighet/energi</v>
          </cell>
          <cell r="K89" t="str">
            <v>AB Effektiv Borås AB</v>
          </cell>
          <cell r="AJ89">
            <v>77.5</v>
          </cell>
        </row>
        <row r="90">
          <cell r="I90" t="str">
            <v>Västra Götalands län</v>
          </cell>
          <cell r="J90" t="str">
            <v>2 - Executive search - IT</v>
          </cell>
          <cell r="K90" t="str">
            <v>AB Effektiv Borås AB</v>
          </cell>
          <cell r="AJ90">
            <v>63.63636363636364</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47.85</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79.599999999999994</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46.5</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45</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45</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25</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67.632000000000005</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72.313636363636377</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71.113636363636374</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79.545454545454547</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79.545454545454547</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85.681818181818187</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79.545454545454547</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77.590909090909093</v>
          </cell>
        </row>
        <row r="228">
          <cell r="A228" t="str">
            <v>2 - Executive search - IT</v>
          </cell>
          <cell r="B228" t="str">
            <v>Jönköpings län</v>
          </cell>
          <cell r="C228" t="str">
            <v>StudentConsulting Sweden AB</v>
          </cell>
          <cell r="D228">
            <v>69.409090909090907</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64.545454545454547</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44.090909090909093</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70.454545454545453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85</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79.831818181818193</v>
          </cell>
        </row>
        <row r="357">
          <cell r="A357" t="str">
            <v>2 - Executive search - Teknik/engineering/tillväxt/stadsbyggnad/fastighet/energi</v>
          </cell>
          <cell r="B357" t="str">
            <v>Gävleborgs län</v>
          </cell>
          <cell r="C357" t="str">
            <v>StudentConsulting Sweden AB</v>
          </cell>
          <cell r="D357">
            <v>72.468181818181819</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79.545454545454547</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69</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75.75</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77.349999999999994</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70</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2981597219" createdVersion="3" refreshedVersion="8" minRefreshableVersion="3" recordCount="105" xr:uid="{674F8D5E-D4B8-4647-A427-12D7A47F87C5}">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68166206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2991203703" createdVersion="3" refreshedVersion="8" minRefreshableVersion="3" recordCount="105" xr:uid="{23C5F276-85D0-47A0-9208-883EAB9FD0B3}">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88342374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00231478" createdVersion="3" refreshedVersion="8" minRefreshableVersion="3" recordCount="105" xr:uid="{725AA270-048B-4A98-A962-8B377905EE7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80167855"/>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09027776" createdVersion="3" refreshedVersion="8" minRefreshableVersion="3" recordCount="105" xr:uid="{1FF482D2-BFD4-49B1-A61F-2EA2A61EA70A}">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57104129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17824074" createdVersion="3" refreshedVersion="8" minRefreshableVersion="3" recordCount="105" xr:uid="{725128AA-0AA4-4652-B5B7-516F495C615E}">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79881816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26967596" createdVersion="3" refreshedVersion="8" minRefreshableVersion="3" recordCount="105" xr:uid="{6F719221-3322-4AD7-A0D3-40A9871AEF5F}">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371864597"/>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36574071" createdVersion="3" refreshedVersion="8" minRefreshableVersion="3" recordCount="105" xr:uid="{7CB88A37-62AE-4923-8B51-2DCD276425D2}">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51650164"/>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46412039" createdVersion="3" refreshedVersion="8" minRefreshableVersion="3" recordCount="105" xr:uid="{F78A705B-AEBD-4729-B62C-A75FAE6CC294}">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403411096"/>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55787038" createdVersion="3" refreshedVersion="8" minRefreshableVersion="3" recordCount="105" xr:uid="{B87E59BE-3ED1-42D5-961E-270DD53E61BA}">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68890434"/>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65972222" createdVersion="3" refreshedVersion="8" minRefreshableVersion="3" recordCount="105" xr:uid="{D2F8F879-1039-4804-B7BC-9FE4558228B1}">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644178759"/>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77199075" createdVersion="3" refreshedVersion="8" minRefreshableVersion="3" recordCount="105" xr:uid="{FB6680FA-B32D-4FA7-892F-8DCE9E634548}">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878863714"/>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87615744" createdVersion="3" refreshedVersion="8" minRefreshableVersion="3" recordCount="105" xr:uid="{5C326ADA-E9FA-4F75-B3B2-B6FDC7F4C17A}">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813581410"/>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097800927" createdVersion="3" refreshedVersion="8" minRefreshableVersion="3" recordCount="105" xr:uid="{7EAA4249-80A6-49F3-BFEC-3ED2249126DE}">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784133527"/>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07986111" createdVersion="3" refreshedVersion="8" minRefreshableVersion="3" recordCount="105" xr:uid="{8A2F805F-D324-4F08-B85E-50CA58368AAF}">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509504876"/>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19328703" createdVersion="3" refreshedVersion="8" minRefreshableVersion="3" recordCount="105" xr:uid="{5811E80D-A256-4119-9357-CEA99D3270AF}">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831636449"/>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29976849" createdVersion="3" refreshedVersion="8" minRefreshableVersion="3" recordCount="105" xr:uid="{07E26EEF-F48C-4A54-B49F-785E61B89C6D}">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51374617"/>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41203703" createdVersion="3" refreshedVersion="8" minRefreshableVersion="3" recordCount="105" xr:uid="{1D46F874-C60D-422A-B41D-A81CFF74E2D5}">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379937813"/>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52430556" createdVersion="3" refreshedVersion="8" minRefreshableVersion="3" recordCount="105" xr:uid="{E62FBD2C-9155-476E-A29C-6F6D1DA0C707}">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06382105"/>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62962963" createdVersion="3" refreshedVersion="8" minRefreshableVersion="3" recordCount="105" xr:uid="{BBA5C732-3F28-43EC-A5A2-B87CA6D92EA8}">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783367096"/>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73842593" createdVersion="3" refreshedVersion="8" minRefreshableVersion="3" recordCount="105" xr:uid="{87805CE4-4435-4EE9-88AB-51EB498C2FF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428130687"/>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8.34318275463" createdVersion="3" refreshedVersion="8" minRefreshableVersion="3" recordCount="105" xr:uid="{D50EB82D-BB27-4CD3-820E-37FC48039B68}">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33854593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EFCF01-32A8-41CE-B98F-6367227FEC1E}" name="PivotTable1" cacheId="171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i>
    <i>
      <x v="4"/>
    </i>
    <i t="grand">
      <x/>
    </i>
  </rowItems>
  <colItems count="1">
    <i/>
  </colItems>
  <pageFields count="1">
    <pageField fld="0" item="2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F9B1D22-3F93-4A2D-8455-04292246F962}" name="PivotTable1" cacheId="170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F670229-9CAC-4B7C-A93E-10AC710EA8CA}" name="PivotTable1" cacheId="169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1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30D6A7E-55C8-4A1D-B787-91B0511185CA}" name="PivotTable1" cacheId="168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1183BC-5EE2-4A6E-930B-71C655D644A6}" name="PivotTable1" cacheId="167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BB0B46C-9119-4C14-A2E8-C866386D83FE}" name="PivotTable1" cacheId="166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1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54AA94F-5767-49CD-A33E-2126D6940C95}" name="PivotTable1" cacheId="165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6D08B3E-6C80-4017-A08D-5D28A089EA35}" name="PivotTable1" cacheId="164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BFFB9D5-4728-49FC-8AF1-E2008B19B5AE}" name="PivotTable1" cacheId="163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v="3"/>
    </i>
    <i>
      <x v="4"/>
    </i>
    <i t="grand">
      <x/>
    </i>
  </rowItems>
  <colItems count="1">
    <i/>
  </colItems>
  <pageFields count="1">
    <pageField fld="0" item="1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F6EA066-6BBA-4AF4-B256-F1B1640C395C}" name="PivotTable1" cacheId="161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4"/>
    </i>
    <i>
      <x/>
    </i>
    <i>
      <x v="5"/>
    </i>
    <i t="grand">
      <x/>
    </i>
  </rowItems>
  <colItems count="1">
    <i/>
  </colItems>
  <pageFields count="1">
    <pageField fld="0" item="1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11E588F-553A-4F3E-BEB5-EF8A8A0C55A6}" name="PivotTable1" cacheId="160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5138F25-D57D-4E73-A41B-FAF07899BEA2}" name="PivotTable1" cacheId="159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8C991F6-BBAD-4233-974F-6BAE258B0E58}" name="PivotTable1" cacheId="158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A9BD9ED-BBB1-4F2E-A520-14C93D2CAFEC}" name="PivotTable1" cacheId="157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i>
    <i>
      <x v="8"/>
    </i>
    <i>
      <x v="5"/>
    </i>
    <i>
      <x v="6"/>
    </i>
    <i t="grand">
      <x/>
    </i>
  </rowItems>
  <colItems count="1">
    <i/>
  </colItems>
  <pageFields count="1">
    <pageField fld="0" item="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EEF67AF-6B56-4C8F-9F44-1ED02E845D0D}" name="PivotTable1" cacheId="156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2F92206-0A2C-4462-A66A-02489F7736CA}" name="PivotTable1" cacheId="155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6AC2EAD-2D0B-49D2-86D6-55AF1398CDF7}" name="PivotTable1" cacheId="154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8AF537D-E345-494B-8888-A6A409D0EFF7}" name="PivotTable1" cacheId="153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D4DB1575-771E-4577-89ED-1A2A75787BFE}" name="PivotTable1" cacheId="152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v="6"/>
    </i>
    <i>
      <x v="9"/>
    </i>
    <i t="grand">
      <x/>
    </i>
  </rowItems>
  <colItems count="1">
    <i/>
  </colItems>
  <pageFields count="1">
    <pageField fld="0" item="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EB0A6749-B75C-4EF7-8864-A789DB4B9D46}" name="PivotTable1" cacheId="150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40F80C0C-FB2A-4941-A11D-7C49FE40D20E}" name="PivotTable1" cacheId="149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BD77DEAB-EA20-45CD-A3E6-60EE9EF84263}" sourceName="Delområde">
  <pivotTables>
    <pivotTable tabId="3" name="PivotTable1"/>
  </pivotTables>
  <data>
    <tabular pivotCacheId="1681662062">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DAD3B197-1700-4984-B029-4C98FC6169F5}" sourceName="Delområde">
  <pivotTables>
    <pivotTable tabId="4" name="PivotTable1"/>
  </pivotTables>
  <data>
    <tabular pivotCacheId="1883423743">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65D4B4BE-FBA6-4682-83F6-140F19BAE037}" sourceName="Delområde">
  <pivotTables>
    <pivotTable tabId="5" name="PivotTable1"/>
  </pivotTables>
  <data>
    <tabular pivotCacheId="680167855">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7B05B50B-97BE-41F2-9D2B-8DE052ABA656}" sourceName="Delområde">
  <pivotTables>
    <pivotTable tabId="6" name="PivotTable1"/>
  </pivotTables>
  <data>
    <tabular pivotCacheId="571041291">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B79AB347-183B-4316-9A8E-82184924926B}" sourceName="Delområde">
  <pivotTables>
    <pivotTable tabId="7" name="PivotTable1"/>
  </pivotTables>
  <data>
    <tabular pivotCacheId="1798818161">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CB4F5E52-7A74-4577-BFCC-DDEABFEC6D4D}" sourceName="Delområde">
  <pivotTables>
    <pivotTable tabId="8" name="PivotTable1"/>
  </pivotTables>
  <data>
    <tabular pivotCacheId="1371864597">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9DEA575F-46CE-4FDC-BE75-1989B73F4739}" sourceName="Delområde">
  <pivotTables>
    <pivotTable tabId="9" name="PivotTable1"/>
  </pivotTables>
  <data>
    <tabular pivotCacheId="651650164">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C950FC6C-D0D5-4B72-B77A-D128057BC756}" sourceName="Delområde">
  <pivotTables>
    <pivotTable tabId="10" name="PivotTable1"/>
  </pivotTables>
  <data>
    <tabular pivotCacheId="1403411096">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7C9F6465-7B4D-499C-B282-87C6C4EC60F4}" sourceName="Delområde">
  <pivotTables>
    <pivotTable tabId="11" name="PivotTable1"/>
  </pivotTables>
  <data>
    <tabular pivotCacheId="168890434">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FA6FAB45-E893-44FD-B464-6D5A9974FEFB}" sourceName="Delområde">
  <pivotTables>
    <pivotTable tabId="12" name="PivotTable1"/>
  </pivotTables>
  <data>
    <tabular pivotCacheId="1644178759">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0" xr10:uid="{E1BE0F91-600E-4E3C-BEF6-DFDD62A20F2F}" sourceName="Delområde">
  <pivotTables>
    <pivotTable tabId="13" name="PivotTable1"/>
  </pivotTables>
  <data>
    <tabular pivotCacheId="878863714">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 xr10:uid="{5066A34F-5A19-4A3D-86B2-CE76A5A7EB98}" sourceName="Delområde">
  <pivotTables>
    <pivotTable tabId="14" name="PivotTable1"/>
  </pivotTables>
  <data>
    <tabular pivotCacheId="1813581410">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2" xr10:uid="{BF0A361E-734D-45B7-8B00-A19207C7D2EF}" sourceName="Delområde">
  <pivotTables>
    <pivotTable tabId="15" name="PivotTable1"/>
  </pivotTables>
  <data>
    <tabular pivotCacheId="784133527">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3" xr10:uid="{870034C7-107F-4502-90EA-E5492B5E4F78}" sourceName="Delområde">
  <pivotTables>
    <pivotTable tabId="16" name="PivotTable1"/>
  </pivotTables>
  <data>
    <tabular pivotCacheId="1509504876">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4" xr10:uid="{36C16BDC-8867-48BA-B13C-EB5704E7D2FD}" sourceName="Delområde">
  <pivotTables>
    <pivotTable tabId="17" name="PivotTable1"/>
  </pivotTables>
  <data>
    <tabular pivotCacheId="1831636449">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5" xr10:uid="{12C05E4E-5D51-4787-9A75-A8EAFF28EDA0}" sourceName="Delområde">
  <pivotTables>
    <pivotTable tabId="18" name="PivotTable1"/>
  </pivotTables>
  <data>
    <tabular pivotCacheId="151374617">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6" xr10:uid="{C03EA78B-FA6C-490E-8427-2BAC2A117B9A}" sourceName="Delområde">
  <pivotTables>
    <pivotTable tabId="19" name="PivotTable1"/>
  </pivotTables>
  <data>
    <tabular pivotCacheId="1379937813">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7" xr10:uid="{235AC096-63F4-4B4D-9213-CFB6D1D0119F}" sourceName="Delområde">
  <pivotTables>
    <pivotTable tabId="20" name="PivotTable1"/>
  </pivotTables>
  <data>
    <tabular pivotCacheId="106382105">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8" xr10:uid="{A00F9BB2-2D35-4DB7-8D48-EF097EF1A688}" sourceName="Delområde">
  <pivotTables>
    <pivotTable tabId="21" name="PivotTable1"/>
  </pivotTables>
  <data>
    <tabular pivotCacheId="783367096">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9" xr10:uid="{1D9EDE67-4FF2-4BE8-A2A8-4190E26BEB0F}" sourceName="Delområde">
  <pivotTables>
    <pivotTable tabId="22" name="PivotTable1"/>
  </pivotTables>
  <data>
    <tabular pivotCacheId="1428130687">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0" xr10:uid="{758EF27B-3D18-4383-8846-8149CC6E9DA1}" sourceName="Delområde">
  <pivotTables>
    <pivotTable tabId="23" name="PivotTable1"/>
  </pivotTables>
  <data>
    <tabular pivotCacheId="1338545937">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1" xr10:uid="{1DAF2458-1E11-4E93-9472-AA63AA6238C4}" cache="Slicer_Delområde1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6974332A-6A1B-4490-A2EA-4D8CEC010685}" cache="Slicer_Delområde1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D54A3E61-FC5D-4A08-B21C-54D4C4DDA651}" cache="Slicer_Delområde1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1ED3AC57-642E-4638-A82F-4A38A997E5D5}" cache="Slicer_Delområde1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84531AE4-FF11-441B-802D-16A973F0B9B9}" cache="Slicer_Delområde1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682C582A-BBCE-4766-8953-2A10B8795177}" cache="Slicer_Delområde1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6C14BCA9-7A84-481E-9100-990FF1A8029E}" cache="Slicer_Delområde1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BFBB2DF2-5D4C-45A8-B9A9-6952BCF45FD4}" cache="Slicer_Delområde1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B699DE78-6512-4363-9D6F-57072BDB3517}" cache="Slicer_Delområde1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6226D209-9933-4AFE-BB0C-136B83C63186}" cache="Slicer_Delområde1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85104A4E-15F0-414E-A22B-22F1A7085858}" cache="Slicer_Delområde1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3474C6AA-D19C-48F1-9C90-5784B3F9004D}" cache="Slicer_Delområde1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697BBD67-3D93-4B5A-90E9-A41857080F81}" cache="Slicer_Delområde1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72A48466-AC3C-49BA-8CF0-496FEA2268F7}" cache="Slicer_Delområde1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484D78CE-DD06-4E94-AF6B-EE0575F8672B}" cache="Slicer_Delområde1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E88E80D2-D632-4A92-843E-15FD02D394EE}" cache="Slicer_Delområde1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3DBAD22A-03A5-41F3-AB0D-9702EE250E03}" cache="Slicer_Delområde1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BC2393C7-F824-48F7-8D7A-9703FEAA26FD}" cache="Slicer_Delområde1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D9D7A457-6EB4-44D1-AFAB-76CB0575E169}" cache="Slicer_Delområde1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EA955500-5B8C-41D0-B4FA-7B729416E7FE}" cache="Slicer_Delområde1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98D9C285-07D6-4E5D-97A2-D859BDBA68AB}" cache="Slicer_Delområde1"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B1DE3-FF2C-40B8-B7FC-AB5E63707A5F}">
  <sheetPr codeName="Sheet6">
    <tabColor theme="7" tint="0.79998168889431442"/>
  </sheetPr>
  <dimension ref="A2:E15"/>
  <sheetViews>
    <sheetView showGridLines="0" tabSelected="1" zoomScaleNormal="100" workbookViewId="0">
      <selection activeCell="F9" sqref="F9"/>
    </sheetView>
  </sheetViews>
  <sheetFormatPr defaultRowHeight="15" x14ac:dyDescent="0.25"/>
  <cols>
    <col min="1" max="1" width="6" customWidth="1"/>
    <col min="2" max="5" width="35.85546875" customWidth="1"/>
    <col min="6" max="9" width="33.28515625" bestFit="1" customWidth="1"/>
  </cols>
  <sheetData>
    <row r="2" spans="1:5" ht="45" customHeight="1" x14ac:dyDescent="0.25">
      <c r="A2" s="4"/>
      <c r="B2" s="9" t="s">
        <v>62</v>
      </c>
      <c r="C2" s="10"/>
      <c r="D2" s="10"/>
      <c r="E2" s="10"/>
    </row>
    <row r="3" spans="1:5" ht="45" customHeight="1" x14ac:dyDescent="0.25">
      <c r="A3" s="4"/>
      <c r="B3" s="11" t="s">
        <v>38</v>
      </c>
      <c r="C3" s="12"/>
      <c r="D3" s="12"/>
      <c r="E3" s="12"/>
    </row>
    <row r="4" spans="1:5" x14ac:dyDescent="0.25">
      <c r="A4" s="13"/>
      <c r="B4" s="14"/>
      <c r="C4" s="14"/>
      <c r="D4" s="14"/>
      <c r="E4" s="15"/>
    </row>
    <row r="5" spans="1:5" x14ac:dyDescent="0.25">
      <c r="A5" s="16"/>
      <c r="E5" s="17"/>
    </row>
    <row r="6" spans="1:5" ht="31.35" customHeight="1" x14ac:dyDescent="0.25">
      <c r="A6" s="16"/>
      <c r="B6" s="18" t="s">
        <v>63</v>
      </c>
      <c r="C6" s="18"/>
      <c r="D6" s="18"/>
      <c r="E6" s="19"/>
    </row>
    <row r="7" spans="1:5" ht="31.35" customHeight="1" x14ac:dyDescent="0.25">
      <c r="A7" s="16"/>
      <c r="B7" s="18"/>
      <c r="C7" s="18"/>
      <c r="D7" s="18"/>
      <c r="E7" s="19"/>
    </row>
    <row r="8" spans="1:5" ht="31.35" customHeight="1" x14ac:dyDescent="0.25">
      <c r="A8" s="16"/>
      <c r="B8" s="18"/>
      <c r="C8" s="18"/>
      <c r="D8" s="18"/>
      <c r="E8" s="19"/>
    </row>
    <row r="9" spans="1:5" ht="31.35" customHeight="1" x14ac:dyDescent="0.25">
      <c r="A9" s="16"/>
      <c r="B9" s="18"/>
      <c r="C9" s="18"/>
      <c r="D9" s="18"/>
      <c r="E9" s="19"/>
    </row>
    <row r="10" spans="1:5" ht="31.35" customHeight="1" x14ac:dyDescent="0.25">
      <c r="A10" s="16"/>
      <c r="B10" s="18"/>
      <c r="C10" s="18"/>
      <c r="D10" s="18"/>
      <c r="E10" s="19"/>
    </row>
    <row r="11" spans="1:5" ht="31.35" customHeight="1" x14ac:dyDescent="0.25">
      <c r="A11" s="16"/>
      <c r="B11" s="18"/>
      <c r="C11" s="18"/>
      <c r="D11" s="18"/>
      <c r="E11" s="19"/>
    </row>
    <row r="12" spans="1:5" ht="31.35" customHeight="1" x14ac:dyDescent="0.25">
      <c r="A12" s="16"/>
      <c r="B12" s="18"/>
      <c r="C12" s="18"/>
      <c r="D12" s="18"/>
      <c r="E12" s="19"/>
    </row>
    <row r="13" spans="1:5" ht="15" customHeight="1" x14ac:dyDescent="0.25">
      <c r="A13" s="16"/>
      <c r="E13" s="17"/>
    </row>
    <row r="14" spans="1:5" ht="15" customHeight="1" x14ac:dyDescent="0.25">
      <c r="A14" s="16"/>
      <c r="E14" s="17"/>
    </row>
    <row r="15" spans="1:5" ht="15" customHeight="1" x14ac:dyDescent="0.25">
      <c r="A15" s="20"/>
      <c r="B15" s="21"/>
      <c r="C15" s="21"/>
      <c r="D15" s="21"/>
      <c r="E15" s="22"/>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C73F-4D03-48C6-B6AB-50C36113996C}">
  <sheetPr codeName="Part23">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61</v>
      </c>
      <c r="C4" s="6"/>
      <c r="D4" s="6"/>
      <c r="E4" s="6"/>
    </row>
    <row r="5" spans="1:5" hidden="1" outlineLevel="1" x14ac:dyDescent="0.25"/>
    <row r="6" spans="1:5" hidden="1" outlineLevel="1" x14ac:dyDescent="0.25">
      <c r="B6" s="8" t="s">
        <v>0</v>
      </c>
      <c r="C6" t="s">
        <v>14</v>
      </c>
    </row>
    <row r="7" spans="1:5" hidden="1" outlineLevel="1" x14ac:dyDescent="0.25"/>
    <row r="8" spans="1:5" hidden="1" outlineLevel="1" x14ac:dyDescent="0.25">
      <c r="B8" s="8" t="s">
        <v>2</v>
      </c>
      <c r="C8" t="s">
        <v>39</v>
      </c>
    </row>
    <row r="9" spans="1:5" hidden="1" outlineLevel="1" x14ac:dyDescent="0.25">
      <c r="B9" t="s">
        <v>9</v>
      </c>
      <c r="C9" s="7">
        <v>74.174999999999997</v>
      </c>
    </row>
    <row r="10" spans="1:5" hidden="1" outlineLevel="1" x14ac:dyDescent="0.25">
      <c r="B10" t="s">
        <v>8</v>
      </c>
      <c r="C10" s="7">
        <v>65</v>
      </c>
    </row>
    <row r="11" spans="1:5" hidden="1" outlineLevel="1" x14ac:dyDescent="0.25">
      <c r="B11" t="s">
        <v>10</v>
      </c>
      <c r="C11" s="7">
        <v>65</v>
      </c>
    </row>
    <row r="12" spans="1:5" hidden="1" outlineLevel="1" x14ac:dyDescent="0.25">
      <c r="B12" t="s">
        <v>7</v>
      </c>
      <c r="C12" s="7">
        <v>63.05</v>
      </c>
    </row>
    <row r="13" spans="1:5" hidden="1" outlineLevel="1" x14ac:dyDescent="0.25">
      <c r="B13" t="s">
        <v>6</v>
      </c>
      <c r="C13" s="7">
        <v>62.5</v>
      </c>
    </row>
    <row r="14" spans="1:5" hidden="1" outlineLevel="1" x14ac:dyDescent="0.25">
      <c r="B14" t="s">
        <v>40</v>
      </c>
      <c r="C14" s="7">
        <v>65.945000000000007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tFs5trDOoDDBqnQW0vIWp2Z69qXlXeR6hjNC5CGWdBkGINK6M2/qvnoYxJbgslamxZ8IUPNAvWQuL7fsVSg0xQ==" saltValue="6G4Je5tIG6/m0pQobFYsK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1A5F-C571-4E9B-BFCF-B230C1CCAD94}">
  <sheetPr codeName="Part22">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60</v>
      </c>
      <c r="C4" s="6"/>
      <c r="D4" s="6"/>
      <c r="E4" s="6"/>
    </row>
    <row r="5" spans="1:5" hidden="1" outlineLevel="1" x14ac:dyDescent="0.25"/>
    <row r="6" spans="1:5" hidden="1" outlineLevel="1" x14ac:dyDescent="0.25">
      <c r="B6" s="8" t="s">
        <v>0</v>
      </c>
      <c r="C6" t="s">
        <v>15</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nxtr2p71uzJXb6hVToSsgxt1G8ncRUsqvy3YmnitvCS6GulPbaFX0lVGCAHquQhcVG8PguzvmoCgUvw0u4lTKg==" saltValue="5NQp68+FX8diVv+JO0rp+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F1BF-0AE7-4D29-812F-9A8577769BE1}">
  <sheetPr codeName="Part21">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59</v>
      </c>
      <c r="C4" s="6"/>
      <c r="D4" s="6"/>
      <c r="E4" s="6"/>
    </row>
    <row r="5" spans="1:5" hidden="1" outlineLevel="1" x14ac:dyDescent="0.25"/>
    <row r="6" spans="1:5" hidden="1" outlineLevel="1" x14ac:dyDescent="0.25">
      <c r="B6" s="8" t="s">
        <v>0</v>
      </c>
      <c r="C6" t="s">
        <v>29</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28</v>
      </c>
      <c r="C10" s="7">
        <v>77.5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69.5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aHh+bbRFjBMKpDFjlql1xWjJ/5Rfm7lDxhyZFdesdpVDjf017XR3UrKJ98wIpLXSzwJf6DcBomKwH8r5eNl9og==" saltValue="lbAkOwIZgeWJsaAP3PJQY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E51A-2966-4ED4-8934-6FBFF36A69F1}">
  <sheetPr codeName="Part20">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58</v>
      </c>
      <c r="C4" s="6"/>
      <c r="D4" s="6"/>
      <c r="E4" s="6"/>
    </row>
    <row r="5" spans="1:5" hidden="1" outlineLevel="1" x14ac:dyDescent="0.25"/>
    <row r="6" spans="1:5" hidden="1" outlineLevel="1" x14ac:dyDescent="0.25">
      <c r="B6" s="8" t="s">
        <v>0</v>
      </c>
      <c r="C6" t="s">
        <v>16</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xLnTxw+QLKTwOqsToBhUezOX0Mz3KS+75f1wwf2Oomph7H31Hfx92HaKkb3GwbhGW9AtdGNtY/Hr9rZGf+IcIw==" saltValue="AGAOOya2Z1gPE1lw44sR4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F510E-24F9-43E4-857C-7AF4913734DF}">
  <sheetPr codeName="Part19">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57</v>
      </c>
      <c r="C4" s="6"/>
      <c r="D4" s="6"/>
      <c r="E4" s="6"/>
    </row>
    <row r="5" spans="1:5" hidden="1" outlineLevel="1" x14ac:dyDescent="0.25"/>
    <row r="6" spans="1:5" hidden="1" outlineLevel="1" x14ac:dyDescent="0.25">
      <c r="B6" s="8" t="s">
        <v>0</v>
      </c>
      <c r="C6" t="s">
        <v>33</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19</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nMt2onurqYN8A88dTCI+Fk+iG10R41JzbyDro+hw156O3FI5j3muEn1w5lLrulR5x0cV+OqKrBBlMUYRuR6shw==" saltValue="Ps97gw3r/lkXvxiwyG5iO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7592-A976-433E-B6E7-E70832E544D4}">
  <sheetPr codeName="Part18">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56</v>
      </c>
      <c r="C4" s="6"/>
      <c r="D4" s="6"/>
      <c r="E4" s="6"/>
    </row>
    <row r="5" spans="1:5" hidden="1" outlineLevel="1" x14ac:dyDescent="0.25"/>
    <row r="6" spans="1:5" hidden="1" outlineLevel="1" x14ac:dyDescent="0.25">
      <c r="B6" s="8" t="s">
        <v>0</v>
      </c>
      <c r="C6" t="s">
        <v>35</v>
      </c>
    </row>
    <row r="7" spans="1:5" hidden="1" outlineLevel="1" x14ac:dyDescent="0.25"/>
    <row r="8" spans="1:5" hidden="1" outlineLevel="1" x14ac:dyDescent="0.25">
      <c r="B8" s="8" t="s">
        <v>2</v>
      </c>
      <c r="C8" t="s">
        <v>39</v>
      </c>
    </row>
    <row r="9" spans="1:5" hidden="1" outlineLevel="1" x14ac:dyDescent="0.25">
      <c r="B9" t="s">
        <v>13</v>
      </c>
      <c r="C9" s="7">
        <v>87.5</v>
      </c>
    </row>
    <row r="10" spans="1:5" hidden="1" outlineLevel="1" x14ac:dyDescent="0.25">
      <c r="B10" t="s">
        <v>9</v>
      </c>
      <c r="C10" s="7">
        <v>77.5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71.5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0rn6sgQ+yG1FeMOleV2vKOCU7Z95OQo37WiWzXgHem+nyuSDTHprYaQ/amPsUJx+9Buxi1Q/YL0Mxp6W/+7CDA==" saltValue="3Inqg2orWwXd+q3uaHgXO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29DD-0AFC-4CB7-9C2F-29D1A9590EBB}">
  <sheetPr codeName="Part17">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55</v>
      </c>
      <c r="C4" s="6"/>
      <c r="D4" s="6"/>
      <c r="E4" s="6"/>
    </row>
    <row r="5" spans="1:5" hidden="1" outlineLevel="1" x14ac:dyDescent="0.25"/>
    <row r="6" spans="1:5" hidden="1" outlineLevel="1" x14ac:dyDescent="0.25">
      <c r="B6" s="8" t="s">
        <v>0</v>
      </c>
      <c r="C6" t="s">
        <v>30</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Ckm10kUhGOwDgHyu578yNQ/daPI5E5h6x8KdYUHTOphvwA7ak3CzDtZmZwqraAXs97PDGuIOKaVRYXUn3+E0Fw==" saltValue="WYURibS+NOLU0ISCkgw0w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CD79-8CE3-437E-A404-572DCA03DEF4}">
  <sheetPr codeName="Part16">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54</v>
      </c>
      <c r="C4" s="6"/>
      <c r="D4" s="6"/>
      <c r="E4" s="6"/>
    </row>
    <row r="5" spans="1:5" hidden="1" outlineLevel="1" x14ac:dyDescent="0.25"/>
    <row r="6" spans="1:5" hidden="1" outlineLevel="1" x14ac:dyDescent="0.25">
      <c r="B6" s="8" t="s">
        <v>0</v>
      </c>
      <c r="C6" t="s">
        <v>11</v>
      </c>
    </row>
    <row r="7" spans="1:5" hidden="1" outlineLevel="1" x14ac:dyDescent="0.25"/>
    <row r="8" spans="1:5" hidden="1" outlineLevel="1" x14ac:dyDescent="0.25">
      <c r="B8" s="8" t="s">
        <v>2</v>
      </c>
      <c r="C8" t="s">
        <v>39</v>
      </c>
    </row>
    <row r="9" spans="1:5" hidden="1" outlineLevel="1" x14ac:dyDescent="0.25">
      <c r="B9" t="s">
        <v>9</v>
      </c>
      <c r="C9" s="7">
        <v>74.625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65.924999999999997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aYTFWdknluPn1g9z5QYI7MJqcuN2cAr2nyZ1nxMLkXK3LAAKN9J41QfC0Kx1AmqJnjrnuUnUrxBY/K9eAenHwA==" saltValue="+O2U8sJHvf1h71P801cMc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B0C5-850D-46B6-879D-5BCE11548382}">
  <sheetPr codeName="Part15">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53</v>
      </c>
      <c r="C4" s="6"/>
      <c r="D4" s="6"/>
      <c r="E4" s="6"/>
    </row>
    <row r="5" spans="1:5" hidden="1" outlineLevel="1" x14ac:dyDescent="0.25"/>
    <row r="6" spans="1:5" hidden="1" outlineLevel="1" x14ac:dyDescent="0.25">
      <c r="B6" s="8" t="s">
        <v>0</v>
      </c>
      <c r="C6" t="s">
        <v>12</v>
      </c>
    </row>
    <row r="7" spans="1:5" hidden="1" outlineLevel="1" x14ac:dyDescent="0.25"/>
    <row r="8" spans="1:5" hidden="1" outlineLevel="1" x14ac:dyDescent="0.25">
      <c r="B8" s="8" t="s">
        <v>2</v>
      </c>
      <c r="C8" t="s">
        <v>39</v>
      </c>
    </row>
    <row r="9" spans="1:5" hidden="1" outlineLevel="1" x14ac:dyDescent="0.25">
      <c r="B9" t="s">
        <v>9</v>
      </c>
      <c r="C9" s="7">
        <v>77.349999999999994</v>
      </c>
    </row>
    <row r="10" spans="1:5" hidden="1" outlineLevel="1" x14ac:dyDescent="0.25">
      <c r="B10" t="s">
        <v>8</v>
      </c>
      <c r="C10" s="7">
        <v>65</v>
      </c>
    </row>
    <row r="11" spans="1:5" hidden="1" outlineLevel="1" x14ac:dyDescent="0.25">
      <c r="B11" t="s">
        <v>10</v>
      </c>
      <c r="C11" s="7">
        <v>65</v>
      </c>
    </row>
    <row r="12" spans="1:5" hidden="1" outlineLevel="1" x14ac:dyDescent="0.25">
      <c r="B12" t="s">
        <v>13</v>
      </c>
      <c r="C12" s="7">
        <v>64.5</v>
      </c>
    </row>
    <row r="13" spans="1:5" hidden="1" outlineLevel="1" x14ac:dyDescent="0.25">
      <c r="B13" t="s">
        <v>6</v>
      </c>
      <c r="C13" s="7">
        <v>62.5</v>
      </c>
    </row>
    <row r="14" spans="1:5" hidden="1" outlineLevel="1" x14ac:dyDescent="0.25">
      <c r="B14" t="s">
        <v>40</v>
      </c>
      <c r="C14" s="7">
        <v>66.87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BIvflPpwzDzsVhmCTaUXX9wzy79ggTyr48q1eilFgk+7qi1mWBMU9gZ1NXntI6CQo0tBOipdahCYstd/h5kPcw==" saltValue="4po4tHmc6tLdujyB227nm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5D1F-BFB6-45C9-A8EF-6E3FD6A47F16}">
  <sheetPr codeName="Part14">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52</v>
      </c>
      <c r="C4" s="6"/>
      <c r="D4" s="6"/>
      <c r="E4" s="6"/>
    </row>
    <row r="5" spans="1:5" hidden="1" outlineLevel="1" x14ac:dyDescent="0.25"/>
    <row r="6" spans="1:5" hidden="1" outlineLevel="1" x14ac:dyDescent="0.25">
      <c r="B6" s="8" t="s">
        <v>0</v>
      </c>
      <c r="C6" t="s">
        <v>4</v>
      </c>
    </row>
    <row r="7" spans="1:5" hidden="1" outlineLevel="1" x14ac:dyDescent="0.25"/>
    <row r="8" spans="1:5" hidden="1" outlineLevel="1" x14ac:dyDescent="0.25">
      <c r="B8" s="8" t="s">
        <v>2</v>
      </c>
      <c r="C8" t="s">
        <v>39</v>
      </c>
    </row>
    <row r="9" spans="1:5" hidden="1" outlineLevel="1" x14ac:dyDescent="0.25">
      <c r="B9" t="s">
        <v>9</v>
      </c>
      <c r="C9" s="7">
        <v>70.25</v>
      </c>
    </row>
    <row r="10" spans="1:5" hidden="1" outlineLevel="1" x14ac:dyDescent="0.25">
      <c r="B10" t="s">
        <v>8</v>
      </c>
      <c r="C10" s="7">
        <v>68.5</v>
      </c>
    </row>
    <row r="11" spans="1:5" hidden="1" outlineLevel="1" x14ac:dyDescent="0.25">
      <c r="B11" t="s">
        <v>6</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61.25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UM2jPjsWJSbqEpj/g8aFJzeKb6VbByDqLESWI+ww4DoBQ/MUdIpK7wV6jxByi0vo+e85xQdJNexjXFrNwezwdA==" saltValue="37UApnuBIMnoO2dnd/NZy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9B6FF-9985-4D91-98A9-464E4C4F7FEC}">
  <sheetPr codeName="Part13">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51</v>
      </c>
      <c r="C4" s="6"/>
      <c r="D4" s="6"/>
      <c r="E4" s="6"/>
    </row>
    <row r="5" spans="1:5" hidden="1" outlineLevel="1" x14ac:dyDescent="0.25"/>
    <row r="6" spans="1:5" hidden="1" outlineLevel="1" x14ac:dyDescent="0.25">
      <c r="B6" s="8" t="s">
        <v>0</v>
      </c>
      <c r="C6" t="s">
        <v>26</v>
      </c>
    </row>
    <row r="7" spans="1:5" hidden="1" outlineLevel="1" x14ac:dyDescent="0.25"/>
    <row r="8" spans="1:5" hidden="1" outlineLevel="1" x14ac:dyDescent="0.25">
      <c r="B8" s="8" t="s">
        <v>2</v>
      </c>
      <c r="C8" t="s">
        <v>39</v>
      </c>
    </row>
    <row r="9" spans="1:5" hidden="1" outlineLevel="1" x14ac:dyDescent="0.25">
      <c r="B9" t="s">
        <v>9</v>
      </c>
      <c r="C9" s="7">
        <v>76.414999999999992</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66.282999999999987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kcQs+AE9l519cSd+9YITKGGekYJBjY9DDTYxnUak2lwEwLZwMWEuYP2yG0ycY/UJdMwV3NGKZ+5dlRaRSCbnGQ==" saltValue="kgyBSKnRmWyXAlwxFafoL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E665-5BB9-40CE-BCD4-73FA68C9C8AA}">
  <sheetPr codeName="Part12">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50</v>
      </c>
      <c r="C4" s="6"/>
      <c r="D4" s="6"/>
      <c r="E4" s="6"/>
    </row>
    <row r="5" spans="1:5" hidden="1" outlineLevel="1" x14ac:dyDescent="0.25"/>
    <row r="6" spans="1:5" hidden="1" outlineLevel="1" x14ac:dyDescent="0.25">
      <c r="B6" s="8" t="s">
        <v>0</v>
      </c>
      <c r="C6" t="s">
        <v>36</v>
      </c>
    </row>
    <row r="7" spans="1:5" hidden="1" outlineLevel="1" x14ac:dyDescent="0.25"/>
    <row r="8" spans="1:5" hidden="1" outlineLevel="1" x14ac:dyDescent="0.25">
      <c r="B8" s="8" t="s">
        <v>2</v>
      </c>
      <c r="C8" t="s">
        <v>39</v>
      </c>
    </row>
    <row r="9" spans="1:5" hidden="1" outlineLevel="1" x14ac:dyDescent="0.25">
      <c r="B9" t="s">
        <v>13</v>
      </c>
      <c r="C9" s="7">
        <v>87.5</v>
      </c>
    </row>
    <row r="10" spans="1:5" hidden="1" outlineLevel="1" x14ac:dyDescent="0.25">
      <c r="B10" t="s">
        <v>9</v>
      </c>
      <c r="C10" s="7">
        <v>70.5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70.099999999999994</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zSJUCbWTorGX4tn/QC9ikoJj2UeIVeJCvdmiYaTaLxAQuKCX13mvnEK5aIUOt21VdWgiP18fcWDLLjoXaF4GLg==" saltValue="pgIB2cBEFryRFZ/v0ZpzQ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D81A-758F-4C78-ABE6-0FA5C3DF9315}">
  <sheetPr codeName="Part11">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49</v>
      </c>
      <c r="C4" s="6"/>
      <c r="D4" s="6"/>
      <c r="E4" s="6"/>
    </row>
    <row r="5" spans="1:5" hidden="1" outlineLevel="1" x14ac:dyDescent="0.25"/>
    <row r="6" spans="1:5" hidden="1" outlineLevel="1" x14ac:dyDescent="0.25">
      <c r="B6" s="8" t="s">
        <v>0</v>
      </c>
      <c r="C6" t="s">
        <v>18</v>
      </c>
    </row>
    <row r="7" spans="1:5" hidden="1" outlineLevel="1" x14ac:dyDescent="0.25"/>
    <row r="8" spans="1:5" hidden="1" outlineLevel="1" x14ac:dyDescent="0.25">
      <c r="B8" s="8" t="s">
        <v>2</v>
      </c>
      <c r="C8" t="s">
        <v>39</v>
      </c>
    </row>
    <row r="9" spans="1:5" hidden="1" outlineLevel="1" x14ac:dyDescent="0.25">
      <c r="B9" t="s">
        <v>20</v>
      </c>
      <c r="C9" s="7">
        <v>70</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Cx9oNcPM5WhhgMZwCC1m810PYIO8GaxbCRee1cOBWtj0OEEsaVquFW6xKieBmD3JpO7LR3gUfmpFi5S4MjXDUA==" saltValue="iS7hgHAGFAjcmiLDRwUzx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4872-AE9A-4E94-8157-5DFD00914D8F}">
  <sheetPr codeName="Part10">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48</v>
      </c>
      <c r="C4" s="6"/>
      <c r="D4" s="6"/>
      <c r="E4" s="6"/>
    </row>
    <row r="5" spans="1:5" hidden="1" outlineLevel="1" x14ac:dyDescent="0.25"/>
    <row r="6" spans="1:5" hidden="1" outlineLevel="1" x14ac:dyDescent="0.25">
      <c r="B6" s="8" t="s">
        <v>0</v>
      </c>
      <c r="C6" t="s">
        <v>22</v>
      </c>
    </row>
    <row r="7" spans="1:5" hidden="1" outlineLevel="1" x14ac:dyDescent="0.25"/>
    <row r="8" spans="1:5" hidden="1" outlineLevel="1" x14ac:dyDescent="0.25">
      <c r="B8" s="8" t="s">
        <v>2</v>
      </c>
      <c r="C8" t="s">
        <v>39</v>
      </c>
    </row>
    <row r="9" spans="1:5" hidden="1" outlineLevel="1" x14ac:dyDescent="0.25">
      <c r="B9" t="s">
        <v>20</v>
      </c>
      <c r="C9" s="7">
        <v>70</v>
      </c>
    </row>
    <row r="10" spans="1:5" hidden="1" outlineLevel="1" x14ac:dyDescent="0.25">
      <c r="B10" t="s">
        <v>7</v>
      </c>
      <c r="C10" s="7">
        <v>66.25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65.75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RS+RDVRfoOrGXWXhnHRoFz64eCy9juIPWP9qWy4dOeMugR1PmerfPLsJiFqiY0QHsdJOQqsLa463SXqgs6VLyA==" saltValue="7dAzOuZLgEIaanf/mzuHS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C7BA-AF66-43E0-A8E6-C917CA34EFDD}">
  <sheetPr codeName="Part9">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47</v>
      </c>
      <c r="C4" s="6"/>
      <c r="D4" s="6"/>
      <c r="E4" s="6"/>
    </row>
    <row r="5" spans="1:5" hidden="1" outlineLevel="1" x14ac:dyDescent="0.25"/>
    <row r="6" spans="1:5" hidden="1" outlineLevel="1" x14ac:dyDescent="0.25">
      <c r="B6" s="8" t="s">
        <v>0</v>
      </c>
      <c r="C6" t="s">
        <v>17</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71UGbOLm5LUcT5sOy3R/dqfB174Wb2tYPsYMSQ+Q+KIBWU4L8KVKG6C4NncdXLBdrW7FuXL20iRTh4heFadyIg==" saltValue="MDCTrt6imTJPNxKwQGtSz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A959-6D9C-4507-A67C-89D84A521CAB}">
  <sheetPr codeName="Part8">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46</v>
      </c>
      <c r="C4" s="6"/>
      <c r="D4" s="6"/>
      <c r="E4" s="6"/>
    </row>
    <row r="5" spans="1:5" hidden="1" outlineLevel="1" x14ac:dyDescent="0.25"/>
    <row r="6" spans="1:5" hidden="1" outlineLevel="1" x14ac:dyDescent="0.25">
      <c r="B6" s="8" t="s">
        <v>0</v>
      </c>
      <c r="C6" t="s">
        <v>34</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19</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YbqaHGodubgwgvGQTpz6Rq2zFvASbqhyplTTO+br9Rmuzj8/cGIiaKMvl9WualHYjS5FWef2x03cpSHWO5wfpQ==" saltValue="91IrC+0yHLO9dCcXbKYsY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A768-36A4-4F48-9EF1-CB7B891AD68C}">
  <sheetPr codeName="Part7">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45</v>
      </c>
      <c r="C4" s="6"/>
      <c r="D4" s="6"/>
      <c r="E4" s="6"/>
    </row>
    <row r="5" spans="1:5" hidden="1" outlineLevel="1" x14ac:dyDescent="0.25"/>
    <row r="6" spans="1:5" hidden="1" outlineLevel="1" x14ac:dyDescent="0.25">
      <c r="B6" s="8" t="s">
        <v>0</v>
      </c>
      <c r="C6" t="s">
        <v>27</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28</v>
      </c>
      <c r="C10" s="7">
        <v>77.5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69.5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FJ8cNoCIM8eBJUWQdrdOU+wajpiPEVUDhujhUMOPyj0iFAvZO4UidqUGGSbjvjMuLhS2HWSo+0CQj18le4C7bg==" saltValue="PtmAYxYXBKgidfPRxUss5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7FCD-2DEF-48B0-8E71-D3E73B5EF10F}">
  <sheetPr codeName="Part6">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44</v>
      </c>
      <c r="C4" s="6"/>
      <c r="D4" s="6"/>
      <c r="E4" s="6"/>
    </row>
    <row r="5" spans="1:5" hidden="1" outlineLevel="1" x14ac:dyDescent="0.25"/>
    <row r="6" spans="1:5" hidden="1" outlineLevel="1" x14ac:dyDescent="0.25">
      <c r="B6" s="8" t="s">
        <v>0</v>
      </c>
      <c r="C6" t="s">
        <v>32</v>
      </c>
    </row>
    <row r="7" spans="1:5" hidden="1" outlineLevel="1" x14ac:dyDescent="0.25"/>
    <row r="8" spans="1:5" hidden="1" outlineLevel="1" x14ac:dyDescent="0.25">
      <c r="B8" s="8" t="s">
        <v>2</v>
      </c>
      <c r="C8" t="s">
        <v>39</v>
      </c>
    </row>
    <row r="9" spans="1:5" hidden="1" outlineLevel="1" x14ac:dyDescent="0.25">
      <c r="B9" t="s">
        <v>9</v>
      </c>
      <c r="C9" s="7">
        <v>69.599999999999994</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64.92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kfX95Zer+IW8LMdae2vMARWcD+nL5D3ciZf63qc5BOQaR3MjbR66Gx+ByiXz+5J7oRMjwOGiLuoHKBUDOjKlaw==" saltValue="Hba53a3uRRIxkFsDYr/QK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5FB1-778E-4240-B462-86AE67950A5B}">
  <sheetPr codeName="Part5">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43</v>
      </c>
      <c r="C4" s="6"/>
      <c r="D4" s="6"/>
      <c r="E4" s="6"/>
    </row>
    <row r="5" spans="1:5" hidden="1" outlineLevel="1" x14ac:dyDescent="0.25"/>
    <row r="6" spans="1:5" hidden="1" outlineLevel="1" x14ac:dyDescent="0.25">
      <c r="B6" s="8" t="s">
        <v>0</v>
      </c>
      <c r="C6" t="s">
        <v>23</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10</v>
      </c>
      <c r="C11" s="7">
        <v>65</v>
      </c>
    </row>
    <row r="12" spans="1:5" hidden="1" outlineLevel="1" x14ac:dyDescent="0.25">
      <c r="B12" t="s">
        <v>19</v>
      </c>
      <c r="C12" s="7">
        <v>62.5</v>
      </c>
    </row>
    <row r="13" spans="1:5" hidden="1" outlineLevel="1" x14ac:dyDescent="0.25">
      <c r="B13" t="s">
        <v>24</v>
      </c>
      <c r="C13" s="7">
        <v>40</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uY6l9n6z0RJwUXtHsdPpuFsfvo4OwVBPBi5Ljmbuupxu0IwIJIVmDdAlKUfp/i1f3cZhlY0AWz/D7F0YTpOnvA==" saltValue="tZoTpcEX1aaVoBrhS37XA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F5EE-52C5-471B-A06D-9B401DB24535}">
  <sheetPr codeName="Part4">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42</v>
      </c>
      <c r="C4" s="6"/>
      <c r="D4" s="6"/>
      <c r="E4" s="6"/>
    </row>
    <row r="5" spans="1:5" hidden="1" outlineLevel="1" x14ac:dyDescent="0.25"/>
    <row r="6" spans="1:5" hidden="1" outlineLevel="1" x14ac:dyDescent="0.25">
      <c r="B6" s="8" t="s">
        <v>0</v>
      </c>
      <c r="C6" t="s">
        <v>31</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19</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AIL7W/K1dtVTHoXyFrDSD7ugI2Ygvpc/VFD/YMvQtByFu8+5YzRgE1gFeNzsxsQyBXK/TBYOj6DlAp43jOwqkQ==" saltValue="rmFzq51GdEfrew+2DYV2F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D4FA3-DE58-414C-8818-C976909353C4}">
  <sheetPr codeName="Part3">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41</v>
      </c>
      <c r="C4" s="6"/>
      <c r="D4" s="6"/>
      <c r="E4" s="6"/>
    </row>
    <row r="5" spans="1:5" hidden="1" outlineLevel="1" x14ac:dyDescent="0.25"/>
    <row r="6" spans="1:5" hidden="1" outlineLevel="1" x14ac:dyDescent="0.25">
      <c r="B6" s="8" t="s">
        <v>0</v>
      </c>
      <c r="C6" t="s">
        <v>25</v>
      </c>
    </row>
    <row r="7" spans="1:5" hidden="1" outlineLevel="1" x14ac:dyDescent="0.25"/>
    <row r="8" spans="1:5" hidden="1" outlineLevel="1" x14ac:dyDescent="0.25">
      <c r="B8" s="8" t="s">
        <v>2</v>
      </c>
      <c r="C8" t="s">
        <v>39</v>
      </c>
    </row>
    <row r="9" spans="1:5" hidden="1" outlineLevel="1" x14ac:dyDescent="0.25">
      <c r="B9" t="s">
        <v>20</v>
      </c>
      <c r="C9" s="7">
        <v>70</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OiegfNKgDoROMUlB2FM+VIME6A7XS5Mun1ozW3A4FzAAf3iSVOG67AYXpi7WRFcf5P0RVKO1N9hepytQey5jOw==" saltValue="TlpGVI6Y1L/VnCEpkPnYT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BC30-EBF2-446B-9280-309EE03D4E30}">
  <sheetPr codeName="wDBPart3">
    <tabColor theme="7" tint="0.79998168889431442"/>
  </sheetPr>
  <dimension ref="A4:D115"/>
  <sheetViews>
    <sheetView showGridLines="0" workbookViewId="0">
      <selection activeCell="A10" sqref="A10:XFD10"/>
    </sheetView>
  </sheetViews>
  <sheetFormatPr defaultRowHeight="15" x14ac:dyDescent="0.25"/>
  <cols>
    <col min="1" max="1" width="31.140625" customWidth="1"/>
    <col min="2" max="2" width="34.85546875" customWidth="1"/>
    <col min="3" max="3" width="30.85546875" customWidth="1"/>
    <col min="4" max="4" width="25.42578125" customWidth="1"/>
  </cols>
  <sheetData>
    <row r="4" spans="1:4" ht="14.45" customHeight="1" x14ac:dyDescent="0.25"/>
    <row r="9" spans="1:4" x14ac:dyDescent="0.25">
      <c r="D9" s="1">
        <f>IFERROR(IFERROR(AVERAGEIFS([1]Grunddata!AJ:AJ,[1]Grunddata!I:I,A9,[1]Grunddata!J:J,B9,[1]Grunddata!K:K,C9),SUMIFS([1]OrginalBetyg!$D:$D,[1]OrginalBetyg!$A:$A,B9,[1]OrginalBetyg!$B:$B,$A9,[1]OrginalBetyg!$C:$C,C9)),"")</f>
        <v>0</v>
      </c>
    </row>
    <row r="10" spans="1:4" hidden="1" x14ac:dyDescent="0.25">
      <c r="A10" s="2" t="s">
        <v>0</v>
      </c>
      <c r="B10" s="2" t="s">
        <v>1</v>
      </c>
      <c r="C10" s="2" t="s">
        <v>2</v>
      </c>
      <c r="D10" s="3" t="s">
        <v>3</v>
      </c>
    </row>
    <row r="11" spans="1:4" hidden="1" x14ac:dyDescent="0.25">
      <c r="A11" t="s">
        <v>4</v>
      </c>
      <c r="B11" t="s">
        <v>5</v>
      </c>
      <c r="C11" t="s">
        <v>6</v>
      </c>
      <c r="D11" s="1">
        <f>IFERROR(IFERROR(AVERAGEIFS([1]Grunddata!AJ:AJ,[1]Grunddata!I:I,A11,[1]Grunddata!J:J,B11,[1]Grunddata!K:K,C11),SUMIFS([1]OrginalBetyg!$D:$D,[1]OrginalBetyg!$A:$A,B11,[1]OrginalBetyg!$B:$B,$A11,[1]OrginalBetyg!$C:$C,C11)),"")</f>
        <v>62.5</v>
      </c>
    </row>
    <row r="12" spans="1:4" hidden="1" x14ac:dyDescent="0.25">
      <c r="A12" t="s">
        <v>4</v>
      </c>
      <c r="B12" t="s">
        <v>5</v>
      </c>
      <c r="C12" t="s">
        <v>7</v>
      </c>
      <c r="D12" s="1">
        <f>IFERROR(IFERROR(AVERAGEIFS([1]Grunddata!AJ:AJ,[1]Grunddata!I:I,A12,[1]Grunddata!J:J,B12,[1]Grunddata!K:K,C12),SUMIFS([1]OrginalBetyg!$D:$D,[1]OrginalBetyg!$A:$A,B12,[1]OrginalBetyg!$B:$B,$A12,[1]OrginalBetyg!$C:$C,C12)),"")</f>
        <v>62.5</v>
      </c>
    </row>
    <row r="13" spans="1:4" hidden="1" x14ac:dyDescent="0.25">
      <c r="A13" t="s">
        <v>4</v>
      </c>
      <c r="B13" t="s">
        <v>5</v>
      </c>
      <c r="C13" t="s">
        <v>8</v>
      </c>
      <c r="D13" s="1">
        <f>IFERROR(IFERROR(AVERAGEIFS([1]Grunddata!AJ:AJ,[1]Grunddata!I:I,A13,[1]Grunddata!J:J,B13,[1]Grunddata!K:K,C13),SUMIFS([1]OrginalBetyg!$D:$D,[1]OrginalBetyg!$A:$A,B13,[1]OrginalBetyg!$B:$B,$A13,[1]OrginalBetyg!$C:$C,C13)),"")</f>
        <v>68.5</v>
      </c>
    </row>
    <row r="14" spans="1:4" hidden="1" x14ac:dyDescent="0.25">
      <c r="A14" t="s">
        <v>4</v>
      </c>
      <c r="B14" t="s">
        <v>5</v>
      </c>
      <c r="C14" t="s">
        <v>9</v>
      </c>
      <c r="D14" s="1">
        <f>IFERROR(IFERROR(AVERAGEIFS([1]Grunddata!AJ:AJ,[1]Grunddata!I:I,A14,[1]Grunddata!J:J,B14,[1]Grunddata!K:K,C14),SUMIFS([1]OrginalBetyg!$D:$D,[1]OrginalBetyg!$A:$A,B14,[1]OrginalBetyg!$B:$B,$A14,[1]OrginalBetyg!$C:$C,C14)),"")</f>
        <v>70.25</v>
      </c>
    </row>
    <row r="15" spans="1:4" hidden="1" x14ac:dyDescent="0.25">
      <c r="A15" t="s">
        <v>4</v>
      </c>
      <c r="B15" t="s">
        <v>5</v>
      </c>
      <c r="C15" t="s">
        <v>10</v>
      </c>
      <c r="D15" s="1">
        <f>IFERROR(IFERROR(AVERAGEIFS([1]Grunddata!AJ:AJ,[1]Grunddata!I:I,A15,[1]Grunddata!J:J,B15,[1]Grunddata!K:K,C15),SUMIFS([1]OrginalBetyg!$D:$D,[1]OrginalBetyg!$A:$A,B15,[1]OrginalBetyg!$B:$B,$A15,[1]OrginalBetyg!$C:$C,C15)),"")</f>
        <v>42.5</v>
      </c>
    </row>
    <row r="16" spans="1:4" hidden="1" x14ac:dyDescent="0.25">
      <c r="A16" t="s">
        <v>11</v>
      </c>
      <c r="B16" t="s">
        <v>5</v>
      </c>
      <c r="C16" t="s">
        <v>6</v>
      </c>
      <c r="D16" s="1">
        <f>IFERROR(IFERROR(AVERAGEIFS([1]Grunddata!AJ:AJ,[1]Grunddata!I:I,A16,[1]Grunddata!J:J,B16,[1]Grunddata!K:K,C16),SUMIFS([1]OrginalBetyg!$D:$D,[1]OrginalBetyg!$A:$A,B16,[1]OrginalBetyg!$B:$B,$A16,[1]OrginalBetyg!$C:$C,C16)),"")</f>
        <v>62.5</v>
      </c>
    </row>
    <row r="17" spans="1:4" hidden="1" x14ac:dyDescent="0.25">
      <c r="A17" t="s">
        <v>11</v>
      </c>
      <c r="B17" t="s">
        <v>5</v>
      </c>
      <c r="C17" t="s">
        <v>7</v>
      </c>
      <c r="D17" s="1">
        <f>IFERROR(IFERROR(AVERAGEIFS([1]Grunddata!AJ:AJ,[1]Grunddata!I:I,A17,[1]Grunddata!J:J,B17,[1]Grunddata!K:K,C17),SUMIFS([1]OrginalBetyg!$D:$D,[1]OrginalBetyg!$A:$A,B17,[1]OrginalBetyg!$B:$B,$A17,[1]OrginalBetyg!$C:$C,C17)),"")</f>
        <v>62.5</v>
      </c>
    </row>
    <row r="18" spans="1:4" hidden="1" x14ac:dyDescent="0.25">
      <c r="A18" t="s">
        <v>11</v>
      </c>
      <c r="B18" t="s">
        <v>5</v>
      </c>
      <c r="C18" t="s">
        <v>8</v>
      </c>
      <c r="D18" s="1">
        <f>IFERROR(IFERROR(AVERAGEIFS([1]Grunddata!AJ:AJ,[1]Grunddata!I:I,A18,[1]Grunddata!J:J,B18,[1]Grunddata!K:K,C18),SUMIFS([1]OrginalBetyg!$D:$D,[1]OrginalBetyg!$A:$A,B18,[1]OrginalBetyg!$B:$B,$A18,[1]OrginalBetyg!$C:$C,C18)),"")</f>
        <v>65</v>
      </c>
    </row>
    <row r="19" spans="1:4" hidden="1" x14ac:dyDescent="0.25">
      <c r="A19" t="s">
        <v>11</v>
      </c>
      <c r="B19" t="s">
        <v>5</v>
      </c>
      <c r="C19" t="s">
        <v>9</v>
      </c>
      <c r="D19" s="1">
        <f>IFERROR(IFERROR(AVERAGEIFS([1]Grunddata!AJ:AJ,[1]Grunddata!I:I,A19,[1]Grunddata!J:J,B19,[1]Grunddata!K:K,C19),SUMIFS([1]OrginalBetyg!$D:$D,[1]OrginalBetyg!$A:$A,B19,[1]OrginalBetyg!$B:$B,$A19,[1]OrginalBetyg!$C:$C,C19)),"")</f>
        <v>74.625</v>
      </c>
    </row>
    <row r="20" spans="1:4" hidden="1" x14ac:dyDescent="0.25">
      <c r="A20" t="s">
        <v>11</v>
      </c>
      <c r="B20" t="s">
        <v>5</v>
      </c>
      <c r="C20" t="s">
        <v>10</v>
      </c>
      <c r="D20" s="1">
        <f>IFERROR(IFERROR(AVERAGEIFS([1]Grunddata!AJ:AJ,[1]Grunddata!I:I,A20,[1]Grunddata!J:J,B20,[1]Grunddata!K:K,C20),SUMIFS([1]OrginalBetyg!$D:$D,[1]OrginalBetyg!$A:$A,B20,[1]OrginalBetyg!$B:$B,$A20,[1]OrginalBetyg!$C:$C,C20)),"")</f>
        <v>65</v>
      </c>
    </row>
    <row r="21" spans="1:4" hidden="1" x14ac:dyDescent="0.25">
      <c r="A21" t="s">
        <v>12</v>
      </c>
      <c r="B21" t="s">
        <v>5</v>
      </c>
      <c r="C21" t="s">
        <v>6</v>
      </c>
      <c r="D21" s="1">
        <f>IFERROR(IFERROR(AVERAGEIFS([1]Grunddata!AJ:AJ,[1]Grunddata!I:I,A21,[1]Grunddata!J:J,B21,[1]Grunddata!K:K,C21),SUMIFS([1]OrginalBetyg!$D:$D,[1]OrginalBetyg!$A:$A,B21,[1]OrginalBetyg!$B:$B,$A21,[1]OrginalBetyg!$C:$C,C21)),"")</f>
        <v>62.5</v>
      </c>
    </row>
    <row r="22" spans="1:4" hidden="1" x14ac:dyDescent="0.25">
      <c r="A22" t="s">
        <v>12</v>
      </c>
      <c r="B22" t="s">
        <v>5</v>
      </c>
      <c r="C22" t="s">
        <v>13</v>
      </c>
      <c r="D22" s="1">
        <f>IFERROR(IFERROR(AVERAGEIFS([1]Grunddata!AJ:AJ,[1]Grunddata!I:I,A22,[1]Grunddata!J:J,B22,[1]Grunddata!K:K,C22),SUMIFS([1]OrginalBetyg!$D:$D,[1]OrginalBetyg!$A:$A,B22,[1]OrginalBetyg!$B:$B,$A22,[1]OrginalBetyg!$C:$C,C22)),"")</f>
        <v>64.5</v>
      </c>
    </row>
    <row r="23" spans="1:4" hidden="1" x14ac:dyDescent="0.25">
      <c r="A23" t="s">
        <v>12</v>
      </c>
      <c r="B23" t="s">
        <v>5</v>
      </c>
      <c r="C23" t="s">
        <v>8</v>
      </c>
      <c r="D23" s="1">
        <f>IFERROR(IFERROR(AVERAGEIFS([1]Grunddata!AJ:AJ,[1]Grunddata!I:I,A23,[1]Grunddata!J:J,B23,[1]Grunddata!K:K,C23),SUMIFS([1]OrginalBetyg!$D:$D,[1]OrginalBetyg!$A:$A,B23,[1]OrginalBetyg!$B:$B,$A23,[1]OrginalBetyg!$C:$C,C23)),"")</f>
        <v>65</v>
      </c>
    </row>
    <row r="24" spans="1:4" hidden="1" x14ac:dyDescent="0.25">
      <c r="A24" t="s">
        <v>12</v>
      </c>
      <c r="B24" t="s">
        <v>5</v>
      </c>
      <c r="C24" t="s">
        <v>9</v>
      </c>
      <c r="D24" s="1">
        <f>IFERROR(IFERROR(AVERAGEIFS([1]Grunddata!AJ:AJ,[1]Grunddata!I:I,A24,[1]Grunddata!J:J,B24,[1]Grunddata!K:K,C24),SUMIFS([1]OrginalBetyg!$D:$D,[1]OrginalBetyg!$A:$A,B24,[1]OrginalBetyg!$B:$B,$A24,[1]OrginalBetyg!$C:$C,C24)),"")</f>
        <v>77.349999999999994</v>
      </c>
    </row>
    <row r="25" spans="1:4" hidden="1" x14ac:dyDescent="0.25">
      <c r="A25" t="s">
        <v>12</v>
      </c>
      <c r="B25" t="s">
        <v>5</v>
      </c>
      <c r="C25" t="s">
        <v>10</v>
      </c>
      <c r="D25" s="1">
        <f>IFERROR(IFERROR(AVERAGEIFS([1]Grunddata!AJ:AJ,[1]Grunddata!I:I,A25,[1]Grunddata!J:J,B25,[1]Grunddata!K:K,C25),SUMIFS([1]OrginalBetyg!$D:$D,[1]OrginalBetyg!$A:$A,B25,[1]OrginalBetyg!$B:$B,$A25,[1]OrginalBetyg!$C:$C,C25)),"")</f>
        <v>65</v>
      </c>
    </row>
    <row r="26" spans="1:4" hidden="1" x14ac:dyDescent="0.25">
      <c r="A26" t="s">
        <v>14</v>
      </c>
      <c r="B26" t="s">
        <v>5</v>
      </c>
      <c r="C26" t="s">
        <v>6</v>
      </c>
      <c r="D26" s="1">
        <f>IFERROR(IFERROR(AVERAGEIFS([1]Grunddata!AJ:AJ,[1]Grunddata!I:I,A26,[1]Grunddata!J:J,B26,[1]Grunddata!K:K,C26),SUMIFS([1]OrginalBetyg!$D:$D,[1]OrginalBetyg!$A:$A,B26,[1]OrginalBetyg!$B:$B,$A26,[1]OrginalBetyg!$C:$C,C26)),"")</f>
        <v>62.5</v>
      </c>
    </row>
    <row r="27" spans="1:4" hidden="1" x14ac:dyDescent="0.25">
      <c r="A27" t="s">
        <v>14</v>
      </c>
      <c r="B27" t="s">
        <v>5</v>
      </c>
      <c r="C27" t="s">
        <v>7</v>
      </c>
      <c r="D27" s="1">
        <f>IFERROR(IFERROR(AVERAGEIFS([1]Grunddata!AJ:AJ,[1]Grunddata!I:I,A27,[1]Grunddata!J:J,B27,[1]Grunddata!K:K,C27),SUMIFS([1]OrginalBetyg!$D:$D,[1]OrginalBetyg!$A:$A,B27,[1]OrginalBetyg!$B:$B,$A27,[1]OrginalBetyg!$C:$C,C27)),"")</f>
        <v>63.05</v>
      </c>
    </row>
    <row r="28" spans="1:4" hidden="1" x14ac:dyDescent="0.25">
      <c r="A28" t="s">
        <v>14</v>
      </c>
      <c r="B28" t="s">
        <v>5</v>
      </c>
      <c r="C28" t="s">
        <v>8</v>
      </c>
      <c r="D28" s="1">
        <f>IFERROR(IFERROR(AVERAGEIFS([1]Grunddata!AJ:AJ,[1]Grunddata!I:I,A28,[1]Grunddata!J:J,B28,[1]Grunddata!K:K,C28),SUMIFS([1]OrginalBetyg!$D:$D,[1]OrginalBetyg!$A:$A,B28,[1]OrginalBetyg!$B:$B,$A28,[1]OrginalBetyg!$C:$C,C28)),"")</f>
        <v>65</v>
      </c>
    </row>
    <row r="29" spans="1:4" hidden="1" x14ac:dyDescent="0.25">
      <c r="A29" t="s">
        <v>14</v>
      </c>
      <c r="B29" t="s">
        <v>5</v>
      </c>
      <c r="C29" t="s">
        <v>9</v>
      </c>
      <c r="D29" s="1">
        <f>IFERROR(IFERROR(AVERAGEIFS([1]Grunddata!AJ:AJ,[1]Grunddata!I:I,A29,[1]Grunddata!J:J,B29,[1]Grunddata!K:K,C29),SUMIFS([1]OrginalBetyg!$D:$D,[1]OrginalBetyg!$A:$A,B29,[1]OrginalBetyg!$B:$B,$A29,[1]OrginalBetyg!$C:$C,C29)),"")</f>
        <v>74.174999999999997</v>
      </c>
    </row>
    <row r="30" spans="1:4" hidden="1" x14ac:dyDescent="0.25">
      <c r="A30" t="s">
        <v>14</v>
      </c>
      <c r="B30" t="s">
        <v>5</v>
      </c>
      <c r="C30" t="s">
        <v>10</v>
      </c>
      <c r="D30" s="1">
        <f>IFERROR(IFERROR(AVERAGEIFS([1]Grunddata!AJ:AJ,[1]Grunddata!I:I,A30,[1]Grunddata!J:J,B30,[1]Grunddata!K:K,C30),SUMIFS([1]OrginalBetyg!$D:$D,[1]OrginalBetyg!$A:$A,B30,[1]OrginalBetyg!$B:$B,$A30,[1]OrginalBetyg!$C:$C,C30)),"")</f>
        <v>65</v>
      </c>
    </row>
    <row r="31" spans="1:4" hidden="1" x14ac:dyDescent="0.25">
      <c r="A31" t="s">
        <v>15</v>
      </c>
      <c r="B31" t="s">
        <v>5</v>
      </c>
      <c r="C31" t="s">
        <v>6</v>
      </c>
      <c r="D31" s="1">
        <f>IFERROR(IFERROR(AVERAGEIFS([1]Grunddata!AJ:AJ,[1]Grunddata!I:I,A31,[1]Grunddata!J:J,B31,[1]Grunddata!K:K,C31),SUMIFS([1]OrginalBetyg!$D:$D,[1]OrginalBetyg!$A:$A,B31,[1]OrginalBetyg!$B:$B,$A31,[1]OrginalBetyg!$C:$C,C31)),"")</f>
        <v>62.5</v>
      </c>
    </row>
    <row r="32" spans="1:4" hidden="1" x14ac:dyDescent="0.25">
      <c r="A32" t="s">
        <v>15</v>
      </c>
      <c r="B32" t="s">
        <v>5</v>
      </c>
      <c r="C32" t="s">
        <v>7</v>
      </c>
      <c r="D32" s="1">
        <f>IFERROR(IFERROR(AVERAGEIFS([1]Grunddata!AJ:AJ,[1]Grunddata!I:I,A32,[1]Grunddata!J:J,B32,[1]Grunddata!K:K,C32),SUMIFS([1]OrginalBetyg!$D:$D,[1]OrginalBetyg!$A:$A,B32,[1]OrginalBetyg!$B:$B,$A32,[1]OrginalBetyg!$C:$C,C32)),"")</f>
        <v>62.5</v>
      </c>
    </row>
    <row r="33" spans="1:4" hidden="1" x14ac:dyDescent="0.25">
      <c r="A33" t="s">
        <v>15</v>
      </c>
      <c r="B33" t="s">
        <v>5</v>
      </c>
      <c r="C33" t="s">
        <v>8</v>
      </c>
      <c r="D33" s="1">
        <f>IFERROR(IFERROR(AVERAGEIFS([1]Grunddata!AJ:AJ,[1]Grunddata!I:I,A33,[1]Grunddata!J:J,B33,[1]Grunddata!K:K,C33),SUMIFS([1]OrginalBetyg!$D:$D,[1]OrginalBetyg!$A:$A,B33,[1]OrginalBetyg!$B:$B,$A33,[1]OrginalBetyg!$C:$C,C33)),"")</f>
        <v>65</v>
      </c>
    </row>
    <row r="34" spans="1:4" hidden="1" x14ac:dyDescent="0.25">
      <c r="A34" t="s">
        <v>15</v>
      </c>
      <c r="B34" t="s">
        <v>5</v>
      </c>
      <c r="C34" t="s">
        <v>9</v>
      </c>
      <c r="D34" s="1">
        <f>IFERROR(IFERROR(AVERAGEIFS([1]Grunddata!AJ:AJ,[1]Grunddata!I:I,A34,[1]Grunddata!J:J,B34,[1]Grunddata!K:K,C34),SUMIFS([1]OrginalBetyg!$D:$D,[1]OrginalBetyg!$A:$A,B34,[1]OrginalBetyg!$B:$B,$A34,[1]OrginalBetyg!$C:$C,C34)),"")</f>
        <v>77.5</v>
      </c>
    </row>
    <row r="35" spans="1:4" hidden="1" x14ac:dyDescent="0.25">
      <c r="A35" t="s">
        <v>15</v>
      </c>
      <c r="B35" t="s">
        <v>5</v>
      </c>
      <c r="C35" t="s">
        <v>10</v>
      </c>
      <c r="D35" s="1">
        <f>IFERROR(IFERROR(AVERAGEIFS([1]Grunddata!AJ:AJ,[1]Grunddata!I:I,A35,[1]Grunddata!J:J,B35,[1]Grunddata!K:K,C35),SUMIFS([1]OrginalBetyg!$D:$D,[1]OrginalBetyg!$A:$A,B35,[1]OrginalBetyg!$B:$B,$A35,[1]OrginalBetyg!$C:$C,C35)),"")</f>
        <v>65</v>
      </c>
    </row>
    <row r="36" spans="1:4" hidden="1" x14ac:dyDescent="0.25">
      <c r="A36" t="s">
        <v>16</v>
      </c>
      <c r="B36" t="s">
        <v>5</v>
      </c>
      <c r="C36" t="s">
        <v>6</v>
      </c>
      <c r="D36" s="1">
        <f>IFERROR(IFERROR(AVERAGEIFS([1]Grunddata!AJ:AJ,[1]Grunddata!I:I,A36,[1]Grunddata!J:J,B36,[1]Grunddata!K:K,C36),SUMIFS([1]OrginalBetyg!$D:$D,[1]OrginalBetyg!$A:$A,B36,[1]OrginalBetyg!$B:$B,$A36,[1]OrginalBetyg!$C:$C,C36)),"")</f>
        <v>62.5</v>
      </c>
    </row>
    <row r="37" spans="1:4" hidden="1" x14ac:dyDescent="0.25">
      <c r="A37" t="s">
        <v>16</v>
      </c>
      <c r="B37" t="s">
        <v>5</v>
      </c>
      <c r="C37" t="s">
        <v>7</v>
      </c>
      <c r="D37" s="1">
        <f>IFERROR(IFERROR(AVERAGEIFS([1]Grunddata!AJ:AJ,[1]Grunddata!I:I,A37,[1]Grunddata!J:J,B37,[1]Grunddata!K:K,C37),SUMIFS([1]OrginalBetyg!$D:$D,[1]OrginalBetyg!$A:$A,B37,[1]OrginalBetyg!$B:$B,$A37,[1]OrginalBetyg!$C:$C,C37)),"")</f>
        <v>62.5</v>
      </c>
    </row>
    <row r="38" spans="1:4" hidden="1" x14ac:dyDescent="0.25">
      <c r="A38" t="s">
        <v>16</v>
      </c>
      <c r="B38" t="s">
        <v>5</v>
      </c>
      <c r="C38" t="s">
        <v>8</v>
      </c>
      <c r="D38" s="1">
        <f>IFERROR(IFERROR(AVERAGEIFS([1]Grunddata!AJ:AJ,[1]Grunddata!I:I,A38,[1]Grunddata!J:J,B38,[1]Grunddata!K:K,C38),SUMIFS([1]OrginalBetyg!$D:$D,[1]OrginalBetyg!$A:$A,B38,[1]OrginalBetyg!$B:$B,$A38,[1]OrginalBetyg!$C:$C,C38)),"")</f>
        <v>65</v>
      </c>
    </row>
    <row r="39" spans="1:4" hidden="1" x14ac:dyDescent="0.25">
      <c r="A39" t="s">
        <v>16</v>
      </c>
      <c r="B39" t="s">
        <v>5</v>
      </c>
      <c r="C39" t="s">
        <v>9</v>
      </c>
      <c r="D39" s="1">
        <f>IFERROR(IFERROR(AVERAGEIFS([1]Grunddata!AJ:AJ,[1]Grunddata!I:I,A39,[1]Grunddata!J:J,B39,[1]Grunddata!K:K,C39),SUMIFS([1]OrginalBetyg!$D:$D,[1]OrginalBetyg!$A:$A,B39,[1]OrginalBetyg!$B:$B,$A39,[1]OrginalBetyg!$C:$C,C39)),"")</f>
        <v>77.5</v>
      </c>
    </row>
    <row r="40" spans="1:4" hidden="1" x14ac:dyDescent="0.25">
      <c r="A40" t="s">
        <v>16</v>
      </c>
      <c r="B40" t="s">
        <v>5</v>
      </c>
      <c r="C40" t="s">
        <v>10</v>
      </c>
      <c r="D40" s="1">
        <f>IFERROR(IFERROR(AVERAGEIFS([1]Grunddata!AJ:AJ,[1]Grunddata!I:I,A40,[1]Grunddata!J:J,B40,[1]Grunddata!K:K,C40),SUMIFS([1]OrginalBetyg!$D:$D,[1]OrginalBetyg!$A:$A,B40,[1]OrginalBetyg!$B:$B,$A40,[1]OrginalBetyg!$C:$C,C40)),"")</f>
        <v>65</v>
      </c>
    </row>
    <row r="41" spans="1:4" hidden="1" x14ac:dyDescent="0.25">
      <c r="A41" t="s">
        <v>17</v>
      </c>
      <c r="B41" t="s">
        <v>5</v>
      </c>
      <c r="C41" t="s">
        <v>6</v>
      </c>
      <c r="D41" s="1">
        <f>IFERROR(IFERROR(AVERAGEIFS([1]Grunddata!AJ:AJ,[1]Grunddata!I:I,A41,[1]Grunddata!J:J,B41,[1]Grunddata!K:K,C41),SUMIFS([1]OrginalBetyg!$D:$D,[1]OrginalBetyg!$A:$A,B41,[1]OrginalBetyg!$B:$B,$A41,[1]OrginalBetyg!$C:$C,C41)),"")</f>
        <v>62.5</v>
      </c>
    </row>
    <row r="42" spans="1:4" hidden="1" x14ac:dyDescent="0.25">
      <c r="A42" t="s">
        <v>17</v>
      </c>
      <c r="B42" t="s">
        <v>5</v>
      </c>
      <c r="C42" t="s">
        <v>7</v>
      </c>
      <c r="D42" s="1">
        <f>IFERROR(IFERROR(AVERAGEIFS([1]Grunddata!AJ:AJ,[1]Grunddata!I:I,A42,[1]Grunddata!J:J,B42,[1]Grunddata!K:K,C42),SUMIFS([1]OrginalBetyg!$D:$D,[1]OrginalBetyg!$A:$A,B42,[1]OrginalBetyg!$B:$B,$A42,[1]OrginalBetyg!$C:$C,C42)),"")</f>
        <v>62.5</v>
      </c>
    </row>
    <row r="43" spans="1:4" hidden="1" x14ac:dyDescent="0.25">
      <c r="A43" t="s">
        <v>17</v>
      </c>
      <c r="B43" t="s">
        <v>5</v>
      </c>
      <c r="C43" t="s">
        <v>8</v>
      </c>
      <c r="D43" s="1">
        <f>IFERROR(IFERROR(AVERAGEIFS([1]Grunddata!AJ:AJ,[1]Grunddata!I:I,A43,[1]Grunddata!J:J,B43,[1]Grunddata!K:K,C43),SUMIFS([1]OrginalBetyg!$D:$D,[1]OrginalBetyg!$A:$A,B43,[1]OrginalBetyg!$B:$B,$A43,[1]OrginalBetyg!$C:$C,C43)),"")</f>
        <v>65</v>
      </c>
    </row>
    <row r="44" spans="1:4" hidden="1" x14ac:dyDescent="0.25">
      <c r="A44" t="s">
        <v>17</v>
      </c>
      <c r="B44" t="s">
        <v>5</v>
      </c>
      <c r="C44" t="s">
        <v>9</v>
      </c>
      <c r="D44" s="1">
        <f>IFERROR(IFERROR(AVERAGEIFS([1]Grunddata!AJ:AJ,[1]Grunddata!I:I,A44,[1]Grunddata!J:J,B44,[1]Grunddata!K:K,C44),SUMIFS([1]OrginalBetyg!$D:$D,[1]OrginalBetyg!$A:$A,B44,[1]OrginalBetyg!$B:$B,$A44,[1]OrginalBetyg!$C:$C,C44)),"")</f>
        <v>77.5</v>
      </c>
    </row>
    <row r="45" spans="1:4" hidden="1" x14ac:dyDescent="0.25">
      <c r="A45" t="s">
        <v>17</v>
      </c>
      <c r="B45" t="s">
        <v>5</v>
      </c>
      <c r="C45" t="s">
        <v>10</v>
      </c>
      <c r="D45" s="1">
        <f>IFERROR(IFERROR(AVERAGEIFS([1]Grunddata!AJ:AJ,[1]Grunddata!I:I,A45,[1]Grunddata!J:J,B45,[1]Grunddata!K:K,C45),SUMIFS([1]OrginalBetyg!$D:$D,[1]OrginalBetyg!$A:$A,B45,[1]OrginalBetyg!$B:$B,$A45,[1]OrginalBetyg!$C:$C,C45)),"")</f>
        <v>65</v>
      </c>
    </row>
    <row r="46" spans="1:4" hidden="1" x14ac:dyDescent="0.25">
      <c r="A46" t="s">
        <v>18</v>
      </c>
      <c r="B46" t="s">
        <v>5</v>
      </c>
      <c r="C46" t="s">
        <v>19</v>
      </c>
      <c r="D46" s="1">
        <f>IFERROR(IFERROR(AVERAGEIFS([1]Grunddata!AJ:AJ,[1]Grunddata!I:I,A46,[1]Grunddata!J:J,B46,[1]Grunddata!K:K,C46),SUMIFS([1]OrginalBetyg!$D:$D,[1]OrginalBetyg!$A:$A,B46,[1]OrginalBetyg!$B:$B,$A46,[1]OrginalBetyg!$C:$C,C46)),"")</f>
        <v>62.5</v>
      </c>
    </row>
    <row r="47" spans="1:4" hidden="1" x14ac:dyDescent="0.25">
      <c r="A47" t="s">
        <v>18</v>
      </c>
      <c r="B47" t="s">
        <v>5</v>
      </c>
      <c r="C47" t="s">
        <v>20</v>
      </c>
      <c r="D47" s="1">
        <f>IFERROR(IFERROR(AVERAGEIFS([1]Grunddata!AJ:AJ,[1]Grunddata!I:I,A47,[1]Grunddata!J:J,B47,[1]Grunddata!K:K,C47),SUMIFS([1]OrginalBetyg!$D:$D,[1]OrginalBetyg!$A:$A,B47,[1]OrginalBetyg!$B:$B,$A47,[1]OrginalBetyg!$C:$C,C47)),"")</f>
        <v>70</v>
      </c>
    </row>
    <row r="48" spans="1:4" hidden="1" x14ac:dyDescent="0.25">
      <c r="A48" t="s">
        <v>18</v>
      </c>
      <c r="B48" t="s">
        <v>5</v>
      </c>
      <c r="C48" t="s">
        <v>7</v>
      </c>
      <c r="D48" s="1">
        <f>IFERROR(IFERROR(AVERAGEIFS([1]Grunddata!AJ:AJ,[1]Grunddata!I:I,A48,[1]Grunddata!J:J,B48,[1]Grunddata!K:K,C48),SUMIFS([1]OrginalBetyg!$D:$D,[1]OrginalBetyg!$A:$A,B48,[1]OrginalBetyg!$B:$B,$A48,[1]OrginalBetyg!$C:$C,C48)),"")</f>
        <v>62.5</v>
      </c>
    </row>
    <row r="49" spans="1:4" hidden="1" x14ac:dyDescent="0.25">
      <c r="A49" t="s">
        <v>18</v>
      </c>
      <c r="B49" t="s">
        <v>5</v>
      </c>
      <c r="C49" t="s">
        <v>21</v>
      </c>
      <c r="D49" s="1">
        <f>IFERROR(IFERROR(AVERAGEIFS([1]Grunddata!AJ:AJ,[1]Grunddata!I:I,A49,[1]Grunddata!J:J,B49,[1]Grunddata!K:K,C49),SUMIFS([1]OrginalBetyg!$D:$D,[1]OrginalBetyg!$A:$A,B49,[1]OrginalBetyg!$B:$B,$A49,[1]OrginalBetyg!$C:$C,C49)),"")</f>
        <v>65</v>
      </c>
    </row>
    <row r="50" spans="1:4" hidden="1" x14ac:dyDescent="0.25">
      <c r="A50" t="s">
        <v>18</v>
      </c>
      <c r="B50" t="s">
        <v>5</v>
      </c>
      <c r="C50" t="s">
        <v>10</v>
      </c>
      <c r="D50" s="1">
        <f>IFERROR(IFERROR(AVERAGEIFS([1]Grunddata!AJ:AJ,[1]Grunddata!I:I,A50,[1]Grunddata!J:J,B50,[1]Grunddata!K:K,C50),SUMIFS([1]OrginalBetyg!$D:$D,[1]OrginalBetyg!$A:$A,B50,[1]OrginalBetyg!$B:$B,$A50,[1]OrginalBetyg!$C:$C,C50)),"")</f>
        <v>65</v>
      </c>
    </row>
    <row r="51" spans="1:4" hidden="1" x14ac:dyDescent="0.25">
      <c r="A51" t="s">
        <v>22</v>
      </c>
      <c r="B51" t="s">
        <v>5</v>
      </c>
      <c r="C51" t="s">
        <v>19</v>
      </c>
      <c r="D51" s="1">
        <f>IFERROR(IFERROR(AVERAGEIFS([1]Grunddata!AJ:AJ,[1]Grunddata!I:I,A51,[1]Grunddata!J:J,B51,[1]Grunddata!K:K,C51),SUMIFS([1]OrginalBetyg!$D:$D,[1]OrginalBetyg!$A:$A,B51,[1]OrginalBetyg!$B:$B,$A51,[1]OrginalBetyg!$C:$C,C51)),"")</f>
        <v>62.5</v>
      </c>
    </row>
    <row r="52" spans="1:4" hidden="1" x14ac:dyDescent="0.25">
      <c r="A52" t="s">
        <v>22</v>
      </c>
      <c r="B52" t="s">
        <v>5</v>
      </c>
      <c r="C52" t="s">
        <v>20</v>
      </c>
      <c r="D52" s="1">
        <f>IFERROR(IFERROR(AVERAGEIFS([1]Grunddata!AJ:AJ,[1]Grunddata!I:I,A52,[1]Grunddata!J:J,B52,[1]Grunddata!K:K,C52),SUMIFS([1]OrginalBetyg!$D:$D,[1]OrginalBetyg!$A:$A,B52,[1]OrginalBetyg!$B:$B,$A52,[1]OrginalBetyg!$C:$C,C52)),"")</f>
        <v>70</v>
      </c>
    </row>
    <row r="53" spans="1:4" hidden="1" x14ac:dyDescent="0.25">
      <c r="A53" t="s">
        <v>22</v>
      </c>
      <c r="B53" t="s">
        <v>5</v>
      </c>
      <c r="C53" t="s">
        <v>7</v>
      </c>
      <c r="D53" s="1">
        <f>IFERROR(IFERROR(AVERAGEIFS([1]Grunddata!AJ:AJ,[1]Grunddata!I:I,A53,[1]Grunddata!J:J,B53,[1]Grunddata!K:K,C53),SUMIFS([1]OrginalBetyg!$D:$D,[1]OrginalBetyg!$A:$A,B53,[1]OrginalBetyg!$B:$B,$A53,[1]OrginalBetyg!$C:$C,C53)),"")</f>
        <v>66.25</v>
      </c>
    </row>
    <row r="54" spans="1:4" hidden="1" x14ac:dyDescent="0.25">
      <c r="A54" t="s">
        <v>22</v>
      </c>
      <c r="B54" t="s">
        <v>5</v>
      </c>
      <c r="C54" t="s">
        <v>21</v>
      </c>
      <c r="D54" s="1">
        <f>IFERROR(IFERROR(AVERAGEIFS([1]Grunddata!AJ:AJ,[1]Grunddata!I:I,A54,[1]Grunddata!J:J,B54,[1]Grunddata!K:K,C54),SUMIFS([1]OrginalBetyg!$D:$D,[1]OrginalBetyg!$A:$A,B54,[1]OrginalBetyg!$B:$B,$A54,[1]OrginalBetyg!$C:$C,C54)),"")</f>
        <v>65</v>
      </c>
    </row>
    <row r="55" spans="1:4" hidden="1" x14ac:dyDescent="0.25">
      <c r="A55" t="s">
        <v>22</v>
      </c>
      <c r="B55" t="s">
        <v>5</v>
      </c>
      <c r="C55" t="s">
        <v>10</v>
      </c>
      <c r="D55" s="1">
        <f>IFERROR(IFERROR(AVERAGEIFS([1]Grunddata!AJ:AJ,[1]Grunddata!I:I,A55,[1]Grunddata!J:J,B55,[1]Grunddata!K:K,C55),SUMIFS([1]OrginalBetyg!$D:$D,[1]OrginalBetyg!$A:$A,B55,[1]OrginalBetyg!$B:$B,$A55,[1]OrginalBetyg!$C:$C,C55)),"")</f>
        <v>65</v>
      </c>
    </row>
    <row r="56" spans="1:4" hidden="1" x14ac:dyDescent="0.25">
      <c r="A56" t="s">
        <v>23</v>
      </c>
      <c r="B56" t="s">
        <v>5</v>
      </c>
      <c r="C56" t="s">
        <v>19</v>
      </c>
      <c r="D56" s="1">
        <f>IFERROR(IFERROR(AVERAGEIFS([1]Grunddata!AJ:AJ,[1]Grunddata!I:I,A56,[1]Grunddata!J:J,B56,[1]Grunddata!K:K,C56),SUMIFS([1]OrginalBetyg!$D:$D,[1]OrginalBetyg!$A:$A,B56,[1]OrginalBetyg!$B:$B,$A56,[1]OrginalBetyg!$C:$C,C56)),"")</f>
        <v>62.5</v>
      </c>
    </row>
    <row r="57" spans="1:4" hidden="1" x14ac:dyDescent="0.25">
      <c r="A57" t="s">
        <v>23</v>
      </c>
      <c r="B57" t="s">
        <v>5</v>
      </c>
      <c r="C57" t="s">
        <v>21</v>
      </c>
      <c r="D57" s="1">
        <f>IFERROR(IFERROR(AVERAGEIFS([1]Grunddata!AJ:AJ,[1]Grunddata!I:I,A57,[1]Grunddata!J:J,B57,[1]Grunddata!K:K,C57),SUMIFS([1]OrginalBetyg!$D:$D,[1]OrginalBetyg!$A:$A,B57,[1]OrginalBetyg!$B:$B,$A57,[1]OrginalBetyg!$C:$C,C57)),"")</f>
        <v>65</v>
      </c>
    </row>
    <row r="58" spans="1:4" hidden="1" x14ac:dyDescent="0.25">
      <c r="A58" t="s">
        <v>23</v>
      </c>
      <c r="B58" t="s">
        <v>5</v>
      </c>
      <c r="C58" t="s">
        <v>9</v>
      </c>
      <c r="D58" s="1">
        <f>IFERROR(IFERROR(AVERAGEIFS([1]Grunddata!AJ:AJ,[1]Grunddata!I:I,A58,[1]Grunddata!J:J,B58,[1]Grunddata!K:K,C58),SUMIFS([1]OrginalBetyg!$D:$D,[1]OrginalBetyg!$A:$A,B58,[1]OrginalBetyg!$B:$B,$A58,[1]OrginalBetyg!$C:$C,C58)),"")</f>
        <v>77.5</v>
      </c>
    </row>
    <row r="59" spans="1:4" hidden="1" x14ac:dyDescent="0.25">
      <c r="A59" t="s">
        <v>23</v>
      </c>
      <c r="B59" t="s">
        <v>5</v>
      </c>
      <c r="C59" t="s">
        <v>10</v>
      </c>
      <c r="D59" s="1">
        <f>IFERROR(IFERROR(AVERAGEIFS([1]Grunddata!AJ:AJ,[1]Grunddata!I:I,A59,[1]Grunddata!J:J,B59,[1]Grunddata!K:K,C59),SUMIFS([1]OrginalBetyg!$D:$D,[1]OrginalBetyg!$A:$A,B59,[1]OrginalBetyg!$B:$B,$A59,[1]OrginalBetyg!$C:$C,C59)),"")</f>
        <v>65</v>
      </c>
    </row>
    <row r="60" spans="1:4" hidden="1" x14ac:dyDescent="0.25">
      <c r="A60" t="s">
        <v>23</v>
      </c>
      <c r="B60" t="s">
        <v>5</v>
      </c>
      <c r="C60" t="s">
        <v>24</v>
      </c>
      <c r="D60" s="1">
        <f>IFERROR(IFERROR(AVERAGEIFS([1]Grunddata!AJ:AJ,[1]Grunddata!I:I,A60,[1]Grunddata!J:J,B60,[1]Grunddata!K:K,C60),SUMIFS([1]OrginalBetyg!$D:$D,[1]OrginalBetyg!$A:$A,B60,[1]OrginalBetyg!$B:$B,$A60,[1]OrginalBetyg!$C:$C,C60)),"")</f>
        <v>40</v>
      </c>
    </row>
    <row r="61" spans="1:4" hidden="1" x14ac:dyDescent="0.25">
      <c r="A61" t="s">
        <v>25</v>
      </c>
      <c r="B61" t="s">
        <v>5</v>
      </c>
      <c r="C61" t="s">
        <v>19</v>
      </c>
      <c r="D61" s="1">
        <f>IFERROR(IFERROR(AVERAGEIFS([1]Grunddata!AJ:AJ,[1]Grunddata!I:I,A61,[1]Grunddata!J:J,B61,[1]Grunddata!K:K,C61),SUMIFS([1]OrginalBetyg!$D:$D,[1]OrginalBetyg!$A:$A,B61,[1]OrginalBetyg!$B:$B,$A61,[1]OrginalBetyg!$C:$C,C61)),"")</f>
        <v>62.5</v>
      </c>
    </row>
    <row r="62" spans="1:4" hidden="1" x14ac:dyDescent="0.25">
      <c r="A62" t="s">
        <v>25</v>
      </c>
      <c r="B62" t="s">
        <v>5</v>
      </c>
      <c r="C62" t="s">
        <v>20</v>
      </c>
      <c r="D62" s="1">
        <f>IFERROR(IFERROR(AVERAGEIFS([1]Grunddata!AJ:AJ,[1]Grunddata!I:I,A62,[1]Grunddata!J:J,B62,[1]Grunddata!K:K,C62),SUMIFS([1]OrginalBetyg!$D:$D,[1]OrginalBetyg!$A:$A,B62,[1]OrginalBetyg!$B:$B,$A62,[1]OrginalBetyg!$C:$C,C62)),"")</f>
        <v>70</v>
      </c>
    </row>
    <row r="63" spans="1:4" hidden="1" x14ac:dyDescent="0.25">
      <c r="A63" t="s">
        <v>25</v>
      </c>
      <c r="B63" t="s">
        <v>5</v>
      </c>
      <c r="C63" t="s">
        <v>7</v>
      </c>
      <c r="D63" s="1">
        <f>IFERROR(IFERROR(AVERAGEIFS([1]Grunddata!AJ:AJ,[1]Grunddata!I:I,A63,[1]Grunddata!J:J,B63,[1]Grunddata!K:K,C63),SUMIFS([1]OrginalBetyg!$D:$D,[1]OrginalBetyg!$A:$A,B63,[1]OrginalBetyg!$B:$B,$A63,[1]OrginalBetyg!$C:$C,C63)),"")</f>
        <v>62.5</v>
      </c>
    </row>
    <row r="64" spans="1:4" hidden="1" x14ac:dyDescent="0.25">
      <c r="A64" t="s">
        <v>25</v>
      </c>
      <c r="B64" t="s">
        <v>5</v>
      </c>
      <c r="C64" t="s">
        <v>21</v>
      </c>
      <c r="D64" s="1">
        <f>IFERROR(IFERROR(AVERAGEIFS([1]Grunddata!AJ:AJ,[1]Grunddata!I:I,A64,[1]Grunddata!J:J,B64,[1]Grunddata!K:K,C64),SUMIFS([1]OrginalBetyg!$D:$D,[1]OrginalBetyg!$A:$A,B64,[1]OrginalBetyg!$B:$B,$A64,[1]OrginalBetyg!$C:$C,C64)),"")</f>
        <v>65</v>
      </c>
    </row>
    <row r="65" spans="1:4" hidden="1" x14ac:dyDescent="0.25">
      <c r="A65" t="s">
        <v>25</v>
      </c>
      <c r="B65" t="s">
        <v>5</v>
      </c>
      <c r="C65" t="s">
        <v>10</v>
      </c>
      <c r="D65" s="1">
        <f>IFERROR(IFERROR(AVERAGEIFS([1]Grunddata!AJ:AJ,[1]Grunddata!I:I,A65,[1]Grunddata!J:J,B65,[1]Grunddata!K:K,C65),SUMIFS([1]OrginalBetyg!$D:$D,[1]OrginalBetyg!$A:$A,B65,[1]OrginalBetyg!$B:$B,$A65,[1]OrginalBetyg!$C:$C,C65)),"")</f>
        <v>65</v>
      </c>
    </row>
    <row r="66" spans="1:4" hidden="1" x14ac:dyDescent="0.25">
      <c r="A66" t="s">
        <v>26</v>
      </c>
      <c r="B66" t="s">
        <v>5</v>
      </c>
      <c r="C66" t="s">
        <v>19</v>
      </c>
      <c r="D66" s="1">
        <f>IFERROR(IFERROR(AVERAGEIFS([1]Grunddata!AJ:AJ,[1]Grunddata!I:I,A66,[1]Grunddata!J:J,B66,[1]Grunddata!K:K,C66),SUMIFS([1]OrginalBetyg!$D:$D,[1]OrginalBetyg!$A:$A,B66,[1]OrginalBetyg!$B:$B,$A66,[1]OrginalBetyg!$C:$C,C66)),"")</f>
        <v>62.5</v>
      </c>
    </row>
    <row r="67" spans="1:4" hidden="1" x14ac:dyDescent="0.25">
      <c r="A67" t="s">
        <v>26</v>
      </c>
      <c r="B67" t="s">
        <v>5</v>
      </c>
      <c r="C67" t="s">
        <v>7</v>
      </c>
      <c r="D67" s="1">
        <f>IFERROR(IFERROR(AVERAGEIFS([1]Grunddata!AJ:AJ,[1]Grunddata!I:I,A67,[1]Grunddata!J:J,B67,[1]Grunddata!K:K,C67),SUMIFS([1]OrginalBetyg!$D:$D,[1]OrginalBetyg!$A:$A,B67,[1]OrginalBetyg!$B:$B,$A67,[1]OrginalBetyg!$C:$C,C67)),"")</f>
        <v>62.5</v>
      </c>
    </row>
    <row r="68" spans="1:4" hidden="1" x14ac:dyDescent="0.25">
      <c r="A68" t="s">
        <v>26</v>
      </c>
      <c r="B68" t="s">
        <v>5</v>
      </c>
      <c r="C68" t="s">
        <v>21</v>
      </c>
      <c r="D68" s="1">
        <f>IFERROR(IFERROR(AVERAGEIFS([1]Grunddata!AJ:AJ,[1]Grunddata!I:I,A68,[1]Grunddata!J:J,B68,[1]Grunddata!K:K,C68),SUMIFS([1]OrginalBetyg!$D:$D,[1]OrginalBetyg!$A:$A,B68,[1]OrginalBetyg!$B:$B,$A68,[1]OrginalBetyg!$C:$C,C68)),"")</f>
        <v>65</v>
      </c>
    </row>
    <row r="69" spans="1:4" hidden="1" x14ac:dyDescent="0.25">
      <c r="A69" t="s">
        <v>26</v>
      </c>
      <c r="B69" t="s">
        <v>5</v>
      </c>
      <c r="C69" t="s">
        <v>9</v>
      </c>
      <c r="D69" s="1">
        <f>IFERROR(IFERROR(AVERAGEIFS([1]Grunddata!AJ:AJ,[1]Grunddata!I:I,A69,[1]Grunddata!J:J,B69,[1]Grunddata!K:K,C69),SUMIFS([1]OrginalBetyg!$D:$D,[1]OrginalBetyg!$A:$A,B69,[1]OrginalBetyg!$B:$B,$A69,[1]OrginalBetyg!$C:$C,C69)),"")</f>
        <v>76.414999999999992</v>
      </c>
    </row>
    <row r="70" spans="1:4" hidden="1" x14ac:dyDescent="0.25">
      <c r="A70" t="s">
        <v>26</v>
      </c>
      <c r="B70" t="s">
        <v>5</v>
      </c>
      <c r="C70" t="s">
        <v>10</v>
      </c>
      <c r="D70" s="1">
        <f>IFERROR(IFERROR(AVERAGEIFS([1]Grunddata!AJ:AJ,[1]Grunddata!I:I,A70,[1]Grunddata!J:J,B70,[1]Grunddata!K:K,C70),SUMIFS([1]OrginalBetyg!$D:$D,[1]OrginalBetyg!$A:$A,B70,[1]OrginalBetyg!$B:$B,$A70,[1]OrginalBetyg!$C:$C,C70)),"")</f>
        <v>65</v>
      </c>
    </row>
    <row r="71" spans="1:4" hidden="1" x14ac:dyDescent="0.25">
      <c r="A71" t="s">
        <v>27</v>
      </c>
      <c r="B71" t="s">
        <v>5</v>
      </c>
      <c r="C71" t="s">
        <v>28</v>
      </c>
      <c r="D71" s="1">
        <f>IFERROR(IFERROR(AVERAGEIFS([1]Grunddata!AJ:AJ,[1]Grunddata!I:I,A71,[1]Grunddata!J:J,B71,[1]Grunddata!K:K,C71),SUMIFS([1]OrginalBetyg!$D:$D,[1]OrginalBetyg!$A:$A,B71,[1]OrginalBetyg!$B:$B,$A71,[1]OrginalBetyg!$C:$C,C71)),"")</f>
        <v>77.5</v>
      </c>
    </row>
    <row r="72" spans="1:4" hidden="1" x14ac:dyDescent="0.25">
      <c r="A72" t="s">
        <v>27</v>
      </c>
      <c r="B72" t="s">
        <v>5</v>
      </c>
      <c r="C72" t="s">
        <v>19</v>
      </c>
      <c r="D72" s="1">
        <f>IFERROR(IFERROR(AVERAGEIFS([1]Grunddata!AJ:AJ,[1]Grunddata!I:I,A72,[1]Grunddata!J:J,B72,[1]Grunddata!K:K,C72),SUMIFS([1]OrginalBetyg!$D:$D,[1]OrginalBetyg!$A:$A,B72,[1]OrginalBetyg!$B:$B,$A72,[1]OrginalBetyg!$C:$C,C72)),"")</f>
        <v>62.5</v>
      </c>
    </row>
    <row r="73" spans="1:4" hidden="1" x14ac:dyDescent="0.25">
      <c r="A73" t="s">
        <v>27</v>
      </c>
      <c r="B73" t="s">
        <v>5</v>
      </c>
      <c r="C73" t="s">
        <v>21</v>
      </c>
      <c r="D73" s="1">
        <f>IFERROR(IFERROR(AVERAGEIFS([1]Grunddata!AJ:AJ,[1]Grunddata!I:I,A73,[1]Grunddata!J:J,B73,[1]Grunddata!K:K,C73),SUMIFS([1]OrginalBetyg!$D:$D,[1]OrginalBetyg!$A:$A,B73,[1]OrginalBetyg!$B:$B,$A73,[1]OrginalBetyg!$C:$C,C73)),"")</f>
        <v>65</v>
      </c>
    </row>
    <row r="74" spans="1:4" hidden="1" x14ac:dyDescent="0.25">
      <c r="A74" t="s">
        <v>27</v>
      </c>
      <c r="B74" t="s">
        <v>5</v>
      </c>
      <c r="C74" t="s">
        <v>9</v>
      </c>
      <c r="D74" s="1">
        <f>IFERROR(IFERROR(AVERAGEIFS([1]Grunddata!AJ:AJ,[1]Grunddata!I:I,A74,[1]Grunddata!J:J,B74,[1]Grunddata!K:K,C74),SUMIFS([1]OrginalBetyg!$D:$D,[1]OrginalBetyg!$A:$A,B74,[1]OrginalBetyg!$B:$B,$A74,[1]OrginalBetyg!$C:$C,C74)),"")</f>
        <v>77.5</v>
      </c>
    </row>
    <row r="75" spans="1:4" hidden="1" x14ac:dyDescent="0.25">
      <c r="A75" t="s">
        <v>27</v>
      </c>
      <c r="B75" t="s">
        <v>5</v>
      </c>
      <c r="C75" t="s">
        <v>10</v>
      </c>
      <c r="D75" s="1">
        <f>IFERROR(IFERROR(AVERAGEIFS([1]Grunddata!AJ:AJ,[1]Grunddata!I:I,A75,[1]Grunddata!J:J,B75,[1]Grunddata!K:K,C75),SUMIFS([1]OrginalBetyg!$D:$D,[1]OrginalBetyg!$A:$A,B75,[1]OrginalBetyg!$B:$B,$A75,[1]OrginalBetyg!$C:$C,C75)),"")</f>
        <v>65</v>
      </c>
    </row>
    <row r="76" spans="1:4" hidden="1" x14ac:dyDescent="0.25">
      <c r="A76" t="s">
        <v>29</v>
      </c>
      <c r="B76" t="s">
        <v>5</v>
      </c>
      <c r="C76" t="s">
        <v>28</v>
      </c>
      <c r="D76" s="1">
        <f>IFERROR(IFERROR(AVERAGEIFS([1]Grunddata!AJ:AJ,[1]Grunddata!I:I,A76,[1]Grunddata!J:J,B76,[1]Grunddata!K:K,C76),SUMIFS([1]OrginalBetyg!$D:$D,[1]OrginalBetyg!$A:$A,B76,[1]OrginalBetyg!$B:$B,$A76,[1]OrginalBetyg!$C:$C,C76)),"")</f>
        <v>77.5</v>
      </c>
    </row>
    <row r="77" spans="1:4" hidden="1" x14ac:dyDescent="0.25">
      <c r="A77" t="s">
        <v>29</v>
      </c>
      <c r="B77" t="s">
        <v>5</v>
      </c>
      <c r="C77" t="s">
        <v>19</v>
      </c>
      <c r="D77" s="1">
        <f>IFERROR(IFERROR(AVERAGEIFS([1]Grunddata!AJ:AJ,[1]Grunddata!I:I,A77,[1]Grunddata!J:J,B77,[1]Grunddata!K:K,C77),SUMIFS([1]OrginalBetyg!$D:$D,[1]OrginalBetyg!$A:$A,B77,[1]OrginalBetyg!$B:$B,$A77,[1]OrginalBetyg!$C:$C,C77)),"")</f>
        <v>62.5</v>
      </c>
    </row>
    <row r="78" spans="1:4" hidden="1" x14ac:dyDescent="0.25">
      <c r="A78" t="s">
        <v>29</v>
      </c>
      <c r="B78" t="s">
        <v>5</v>
      </c>
      <c r="C78" t="s">
        <v>21</v>
      </c>
      <c r="D78" s="1">
        <f>IFERROR(IFERROR(AVERAGEIFS([1]Grunddata!AJ:AJ,[1]Grunddata!I:I,A78,[1]Grunddata!J:J,B78,[1]Grunddata!K:K,C78),SUMIFS([1]OrginalBetyg!$D:$D,[1]OrginalBetyg!$A:$A,B78,[1]OrginalBetyg!$B:$B,$A78,[1]OrginalBetyg!$C:$C,C78)),"")</f>
        <v>65</v>
      </c>
    </row>
    <row r="79" spans="1:4" hidden="1" x14ac:dyDescent="0.25">
      <c r="A79" t="s">
        <v>29</v>
      </c>
      <c r="B79" t="s">
        <v>5</v>
      </c>
      <c r="C79" t="s">
        <v>9</v>
      </c>
      <c r="D79" s="1">
        <f>IFERROR(IFERROR(AVERAGEIFS([1]Grunddata!AJ:AJ,[1]Grunddata!I:I,A79,[1]Grunddata!J:J,B79,[1]Grunddata!K:K,C79),SUMIFS([1]OrginalBetyg!$D:$D,[1]OrginalBetyg!$A:$A,B79,[1]OrginalBetyg!$B:$B,$A79,[1]OrginalBetyg!$C:$C,C79)),"")</f>
        <v>77.5</v>
      </c>
    </row>
    <row r="80" spans="1:4" hidden="1" x14ac:dyDescent="0.25">
      <c r="A80" t="s">
        <v>29</v>
      </c>
      <c r="B80" t="s">
        <v>5</v>
      </c>
      <c r="C80" t="s">
        <v>10</v>
      </c>
      <c r="D80" s="1">
        <f>IFERROR(IFERROR(AVERAGEIFS([1]Grunddata!AJ:AJ,[1]Grunddata!I:I,A80,[1]Grunddata!J:J,B80,[1]Grunddata!K:K,C80),SUMIFS([1]OrginalBetyg!$D:$D,[1]OrginalBetyg!$A:$A,B80,[1]OrginalBetyg!$B:$B,$A80,[1]OrginalBetyg!$C:$C,C80)),"")</f>
        <v>65</v>
      </c>
    </row>
    <row r="81" spans="1:4" hidden="1" x14ac:dyDescent="0.25">
      <c r="A81" t="s">
        <v>30</v>
      </c>
      <c r="B81" t="s">
        <v>5</v>
      </c>
      <c r="C81" t="s">
        <v>19</v>
      </c>
      <c r="D81" s="1">
        <f>IFERROR(IFERROR(AVERAGEIFS([1]Grunddata!AJ:AJ,[1]Grunddata!I:I,A81,[1]Grunddata!J:J,B81,[1]Grunddata!K:K,C81),SUMIFS([1]OrginalBetyg!$D:$D,[1]OrginalBetyg!$A:$A,B81,[1]OrginalBetyg!$B:$B,$A81,[1]OrginalBetyg!$C:$C,C81)),"")</f>
        <v>62.5</v>
      </c>
    </row>
    <row r="82" spans="1:4" hidden="1" x14ac:dyDescent="0.25">
      <c r="A82" t="s">
        <v>30</v>
      </c>
      <c r="B82" t="s">
        <v>5</v>
      </c>
      <c r="C82" t="s">
        <v>7</v>
      </c>
      <c r="D82" s="1">
        <f>IFERROR(IFERROR(AVERAGEIFS([1]Grunddata!AJ:AJ,[1]Grunddata!I:I,A82,[1]Grunddata!J:J,B82,[1]Grunddata!K:K,C82),SUMIFS([1]OrginalBetyg!$D:$D,[1]OrginalBetyg!$A:$A,B82,[1]OrginalBetyg!$B:$B,$A82,[1]OrginalBetyg!$C:$C,C82)),"")</f>
        <v>62.5</v>
      </c>
    </row>
    <row r="83" spans="1:4" hidden="1" x14ac:dyDescent="0.25">
      <c r="A83" t="s">
        <v>30</v>
      </c>
      <c r="B83" t="s">
        <v>5</v>
      </c>
      <c r="C83" t="s">
        <v>21</v>
      </c>
      <c r="D83" s="1">
        <f>IFERROR(IFERROR(AVERAGEIFS([1]Grunddata!AJ:AJ,[1]Grunddata!I:I,A83,[1]Grunddata!J:J,B83,[1]Grunddata!K:K,C83),SUMIFS([1]OrginalBetyg!$D:$D,[1]OrginalBetyg!$A:$A,B83,[1]OrginalBetyg!$B:$B,$A83,[1]OrginalBetyg!$C:$C,C83)),"")</f>
        <v>65</v>
      </c>
    </row>
    <row r="84" spans="1:4" hidden="1" x14ac:dyDescent="0.25">
      <c r="A84" t="s">
        <v>30</v>
      </c>
      <c r="B84" t="s">
        <v>5</v>
      </c>
      <c r="C84" t="s">
        <v>9</v>
      </c>
      <c r="D84" s="1">
        <f>IFERROR(IFERROR(AVERAGEIFS([1]Grunddata!AJ:AJ,[1]Grunddata!I:I,A84,[1]Grunddata!J:J,B84,[1]Grunddata!K:K,C84),SUMIFS([1]OrginalBetyg!$D:$D,[1]OrginalBetyg!$A:$A,B84,[1]OrginalBetyg!$B:$B,$A84,[1]OrginalBetyg!$C:$C,C84)),"")</f>
        <v>77.5</v>
      </c>
    </row>
    <row r="85" spans="1:4" hidden="1" x14ac:dyDescent="0.25">
      <c r="A85" t="s">
        <v>30</v>
      </c>
      <c r="B85" t="s">
        <v>5</v>
      </c>
      <c r="C85" t="s">
        <v>10</v>
      </c>
      <c r="D85" s="1">
        <f>IFERROR(IFERROR(AVERAGEIFS([1]Grunddata!AJ:AJ,[1]Grunddata!I:I,A85,[1]Grunddata!J:J,B85,[1]Grunddata!K:K,C85),SUMIFS([1]OrginalBetyg!$D:$D,[1]OrginalBetyg!$A:$A,B85,[1]OrginalBetyg!$B:$B,$A85,[1]OrginalBetyg!$C:$C,C85)),"")</f>
        <v>65</v>
      </c>
    </row>
    <row r="86" spans="1:4" hidden="1" x14ac:dyDescent="0.25">
      <c r="A86" t="s">
        <v>31</v>
      </c>
      <c r="B86" t="s">
        <v>5</v>
      </c>
      <c r="C86" t="s">
        <v>19</v>
      </c>
      <c r="D86" s="1">
        <f>IFERROR(IFERROR(AVERAGEIFS([1]Grunddata!AJ:AJ,[1]Grunddata!I:I,A86,[1]Grunddata!J:J,B86,[1]Grunddata!K:K,C86),SUMIFS([1]OrginalBetyg!$D:$D,[1]OrginalBetyg!$A:$A,B86,[1]OrginalBetyg!$B:$B,$A86,[1]OrginalBetyg!$C:$C,C86)),"")</f>
        <v>62.5</v>
      </c>
    </row>
    <row r="87" spans="1:4" hidden="1" x14ac:dyDescent="0.25">
      <c r="A87" t="s">
        <v>31</v>
      </c>
      <c r="B87" t="s">
        <v>5</v>
      </c>
      <c r="C87" t="s">
        <v>7</v>
      </c>
      <c r="D87" s="1">
        <f>IFERROR(IFERROR(AVERAGEIFS([1]Grunddata!AJ:AJ,[1]Grunddata!I:I,A87,[1]Grunddata!J:J,B87,[1]Grunddata!K:K,C87),SUMIFS([1]OrginalBetyg!$D:$D,[1]OrginalBetyg!$A:$A,B87,[1]OrginalBetyg!$B:$B,$A87,[1]OrginalBetyg!$C:$C,C87)),"")</f>
        <v>62.5</v>
      </c>
    </row>
    <row r="88" spans="1:4" hidden="1" x14ac:dyDescent="0.25">
      <c r="A88" t="s">
        <v>31</v>
      </c>
      <c r="B88" t="s">
        <v>5</v>
      </c>
      <c r="C88" t="s">
        <v>21</v>
      </c>
      <c r="D88" s="1">
        <f>IFERROR(IFERROR(AVERAGEIFS([1]Grunddata!AJ:AJ,[1]Grunddata!I:I,A88,[1]Grunddata!J:J,B88,[1]Grunddata!K:K,C88),SUMIFS([1]OrginalBetyg!$D:$D,[1]OrginalBetyg!$A:$A,B88,[1]OrginalBetyg!$B:$B,$A88,[1]OrginalBetyg!$C:$C,C88)),"")</f>
        <v>65</v>
      </c>
    </row>
    <row r="89" spans="1:4" hidden="1" x14ac:dyDescent="0.25">
      <c r="A89" t="s">
        <v>31</v>
      </c>
      <c r="B89" t="s">
        <v>5</v>
      </c>
      <c r="C89" t="s">
        <v>9</v>
      </c>
      <c r="D89" s="1">
        <f>IFERROR(IFERROR(AVERAGEIFS([1]Grunddata!AJ:AJ,[1]Grunddata!I:I,A89,[1]Grunddata!J:J,B89,[1]Grunddata!K:K,C89),SUMIFS([1]OrginalBetyg!$D:$D,[1]OrginalBetyg!$A:$A,B89,[1]OrginalBetyg!$B:$B,$A89,[1]OrginalBetyg!$C:$C,C89)),"")</f>
        <v>77.5</v>
      </c>
    </row>
    <row r="90" spans="1:4" hidden="1" x14ac:dyDescent="0.25">
      <c r="A90" t="s">
        <v>31</v>
      </c>
      <c r="B90" t="s">
        <v>5</v>
      </c>
      <c r="C90" t="s">
        <v>10</v>
      </c>
      <c r="D90" s="1">
        <f>IFERROR(IFERROR(AVERAGEIFS([1]Grunddata!AJ:AJ,[1]Grunddata!I:I,A90,[1]Grunddata!J:J,B90,[1]Grunddata!K:K,C90),SUMIFS([1]OrginalBetyg!$D:$D,[1]OrginalBetyg!$A:$A,B90,[1]OrginalBetyg!$B:$B,$A90,[1]OrginalBetyg!$C:$C,C90)),"")</f>
        <v>42.5</v>
      </c>
    </row>
    <row r="91" spans="1:4" hidden="1" x14ac:dyDescent="0.25">
      <c r="A91" t="s">
        <v>32</v>
      </c>
      <c r="B91" t="s">
        <v>5</v>
      </c>
      <c r="C91" t="s">
        <v>19</v>
      </c>
      <c r="D91" s="1">
        <f>IFERROR(IFERROR(AVERAGEIFS([1]Grunddata!AJ:AJ,[1]Grunddata!I:I,A91,[1]Grunddata!J:J,B91,[1]Grunddata!K:K,C91),SUMIFS([1]OrginalBetyg!$D:$D,[1]OrginalBetyg!$A:$A,B91,[1]OrginalBetyg!$B:$B,$A91,[1]OrginalBetyg!$C:$C,C91)),"")</f>
        <v>62.5</v>
      </c>
    </row>
    <row r="92" spans="1:4" hidden="1" x14ac:dyDescent="0.25">
      <c r="A92" t="s">
        <v>32</v>
      </c>
      <c r="B92" t="s">
        <v>5</v>
      </c>
      <c r="C92" t="s">
        <v>7</v>
      </c>
      <c r="D92" s="1">
        <f>IFERROR(IFERROR(AVERAGEIFS([1]Grunddata!AJ:AJ,[1]Grunddata!I:I,A92,[1]Grunddata!J:J,B92,[1]Grunddata!K:K,C92),SUMIFS([1]OrginalBetyg!$D:$D,[1]OrginalBetyg!$A:$A,B92,[1]OrginalBetyg!$B:$B,$A92,[1]OrginalBetyg!$C:$C,C92)),"")</f>
        <v>62.5</v>
      </c>
    </row>
    <row r="93" spans="1:4" hidden="1" x14ac:dyDescent="0.25">
      <c r="A93" t="s">
        <v>32</v>
      </c>
      <c r="B93" t="s">
        <v>5</v>
      </c>
      <c r="C93" t="s">
        <v>21</v>
      </c>
      <c r="D93" s="1">
        <f>IFERROR(IFERROR(AVERAGEIFS([1]Grunddata!AJ:AJ,[1]Grunddata!I:I,A93,[1]Grunddata!J:J,B93,[1]Grunddata!K:K,C93),SUMIFS([1]OrginalBetyg!$D:$D,[1]OrginalBetyg!$A:$A,B93,[1]OrginalBetyg!$B:$B,$A93,[1]OrginalBetyg!$C:$C,C93)),"")</f>
        <v>65</v>
      </c>
    </row>
    <row r="94" spans="1:4" hidden="1" x14ac:dyDescent="0.25">
      <c r="A94" t="s">
        <v>32</v>
      </c>
      <c r="B94" t="s">
        <v>5</v>
      </c>
      <c r="C94" t="s">
        <v>9</v>
      </c>
      <c r="D94" s="1">
        <f>IFERROR(IFERROR(AVERAGEIFS([1]Grunddata!AJ:AJ,[1]Grunddata!I:I,A94,[1]Grunddata!J:J,B94,[1]Grunddata!K:K,C94),SUMIFS([1]OrginalBetyg!$D:$D,[1]OrginalBetyg!$A:$A,B94,[1]OrginalBetyg!$B:$B,$A94,[1]OrginalBetyg!$C:$C,C94)),"")</f>
        <v>69.599999999999994</v>
      </c>
    </row>
    <row r="95" spans="1:4" hidden="1" x14ac:dyDescent="0.25">
      <c r="A95" t="s">
        <v>32</v>
      </c>
      <c r="B95" t="s">
        <v>5</v>
      </c>
      <c r="C95" t="s">
        <v>10</v>
      </c>
      <c r="D95" s="1">
        <f>IFERROR(IFERROR(AVERAGEIFS([1]Grunddata!AJ:AJ,[1]Grunddata!I:I,A95,[1]Grunddata!J:J,B95,[1]Grunddata!K:K,C95),SUMIFS([1]OrginalBetyg!$D:$D,[1]OrginalBetyg!$A:$A,B95,[1]OrginalBetyg!$B:$B,$A95,[1]OrginalBetyg!$C:$C,C95)),"")</f>
        <v>65</v>
      </c>
    </row>
    <row r="96" spans="1:4" hidden="1" x14ac:dyDescent="0.25">
      <c r="A96" t="s">
        <v>33</v>
      </c>
      <c r="B96" t="s">
        <v>5</v>
      </c>
      <c r="C96" t="s">
        <v>19</v>
      </c>
      <c r="D96" s="1">
        <f>IFERROR(IFERROR(AVERAGEIFS([1]Grunddata!AJ:AJ,[1]Grunddata!I:I,A96,[1]Grunddata!J:J,B96,[1]Grunddata!K:K,C96),SUMIFS([1]OrginalBetyg!$D:$D,[1]OrginalBetyg!$A:$A,B96,[1]OrginalBetyg!$B:$B,$A96,[1]OrginalBetyg!$C:$C,C96)),"")</f>
        <v>62.5</v>
      </c>
    </row>
    <row r="97" spans="1:4" hidden="1" x14ac:dyDescent="0.25">
      <c r="A97" t="s">
        <v>33</v>
      </c>
      <c r="B97" t="s">
        <v>5</v>
      </c>
      <c r="C97" t="s">
        <v>7</v>
      </c>
      <c r="D97" s="1">
        <f>IFERROR(IFERROR(AVERAGEIFS([1]Grunddata!AJ:AJ,[1]Grunddata!I:I,A97,[1]Grunddata!J:J,B97,[1]Grunddata!K:K,C97),SUMIFS([1]OrginalBetyg!$D:$D,[1]OrginalBetyg!$A:$A,B97,[1]OrginalBetyg!$B:$B,$A97,[1]OrginalBetyg!$C:$C,C97)),"")</f>
        <v>62.5</v>
      </c>
    </row>
    <row r="98" spans="1:4" hidden="1" x14ac:dyDescent="0.25">
      <c r="A98" t="s">
        <v>33</v>
      </c>
      <c r="B98" t="s">
        <v>5</v>
      </c>
      <c r="C98" t="s">
        <v>21</v>
      </c>
      <c r="D98" s="1">
        <f>IFERROR(IFERROR(AVERAGEIFS([1]Grunddata!AJ:AJ,[1]Grunddata!I:I,A98,[1]Grunddata!J:J,B98,[1]Grunddata!K:K,C98),SUMIFS([1]OrginalBetyg!$D:$D,[1]OrginalBetyg!$A:$A,B98,[1]OrginalBetyg!$B:$B,$A98,[1]OrginalBetyg!$C:$C,C98)),"")</f>
        <v>65</v>
      </c>
    </row>
    <row r="99" spans="1:4" hidden="1" x14ac:dyDescent="0.25">
      <c r="A99" t="s">
        <v>33</v>
      </c>
      <c r="B99" t="s">
        <v>5</v>
      </c>
      <c r="C99" t="s">
        <v>9</v>
      </c>
      <c r="D99" s="1">
        <f>IFERROR(IFERROR(AVERAGEIFS([1]Grunddata!AJ:AJ,[1]Grunddata!I:I,A99,[1]Grunddata!J:J,B99,[1]Grunddata!K:K,C99),SUMIFS([1]OrginalBetyg!$D:$D,[1]OrginalBetyg!$A:$A,B99,[1]OrginalBetyg!$B:$B,$A99,[1]OrginalBetyg!$C:$C,C99)),"")</f>
        <v>77.5</v>
      </c>
    </row>
    <row r="100" spans="1:4" hidden="1" x14ac:dyDescent="0.25">
      <c r="A100" t="s">
        <v>33</v>
      </c>
      <c r="B100" t="s">
        <v>5</v>
      </c>
      <c r="C100" t="s">
        <v>10</v>
      </c>
      <c r="D100" s="1">
        <f>IFERROR(IFERROR(AVERAGEIFS([1]Grunddata!AJ:AJ,[1]Grunddata!I:I,A100,[1]Grunddata!J:J,B100,[1]Grunddata!K:K,C100),SUMIFS([1]OrginalBetyg!$D:$D,[1]OrginalBetyg!$A:$A,B100,[1]OrginalBetyg!$B:$B,$A100,[1]OrginalBetyg!$C:$C,C100)),"")</f>
        <v>42.5</v>
      </c>
    </row>
    <row r="101" spans="1:4" hidden="1" x14ac:dyDescent="0.25">
      <c r="A101" t="s">
        <v>34</v>
      </c>
      <c r="B101" t="s">
        <v>5</v>
      </c>
      <c r="C101" t="s">
        <v>19</v>
      </c>
      <c r="D101" s="1">
        <f>IFERROR(IFERROR(AVERAGEIFS([1]Grunddata!AJ:AJ,[1]Grunddata!I:I,A101,[1]Grunddata!J:J,B101,[1]Grunddata!K:K,C101),SUMIFS([1]OrginalBetyg!$D:$D,[1]OrginalBetyg!$A:$A,B101,[1]OrginalBetyg!$B:$B,$A101,[1]OrginalBetyg!$C:$C,C101)),"")</f>
        <v>62.5</v>
      </c>
    </row>
    <row r="102" spans="1:4" hidden="1" x14ac:dyDescent="0.25">
      <c r="A102" t="s">
        <v>34</v>
      </c>
      <c r="B102" t="s">
        <v>5</v>
      </c>
      <c r="C102" t="s">
        <v>7</v>
      </c>
      <c r="D102" s="1">
        <f>IFERROR(IFERROR(AVERAGEIFS([1]Grunddata!AJ:AJ,[1]Grunddata!I:I,A102,[1]Grunddata!J:J,B102,[1]Grunddata!K:K,C102),SUMIFS([1]OrginalBetyg!$D:$D,[1]OrginalBetyg!$A:$A,B102,[1]OrginalBetyg!$B:$B,$A102,[1]OrginalBetyg!$C:$C,C102)),"")</f>
        <v>62.5</v>
      </c>
    </row>
    <row r="103" spans="1:4" hidden="1" x14ac:dyDescent="0.25">
      <c r="A103" t="s">
        <v>34</v>
      </c>
      <c r="B103" t="s">
        <v>5</v>
      </c>
      <c r="C103" t="s">
        <v>21</v>
      </c>
      <c r="D103" s="1">
        <f>IFERROR(IFERROR(AVERAGEIFS([1]Grunddata!AJ:AJ,[1]Grunddata!I:I,A103,[1]Grunddata!J:J,B103,[1]Grunddata!K:K,C103),SUMIFS([1]OrginalBetyg!$D:$D,[1]OrginalBetyg!$A:$A,B103,[1]OrginalBetyg!$B:$B,$A103,[1]OrginalBetyg!$C:$C,C103)),"")</f>
        <v>65</v>
      </c>
    </row>
    <row r="104" spans="1:4" hidden="1" x14ac:dyDescent="0.25">
      <c r="A104" t="s">
        <v>34</v>
      </c>
      <c r="B104" t="s">
        <v>5</v>
      </c>
      <c r="C104" t="s">
        <v>9</v>
      </c>
      <c r="D104" s="1">
        <f>IFERROR(IFERROR(AVERAGEIFS([1]Grunddata!AJ:AJ,[1]Grunddata!I:I,A104,[1]Grunddata!J:J,B104,[1]Grunddata!K:K,C104),SUMIFS([1]OrginalBetyg!$D:$D,[1]OrginalBetyg!$A:$A,B104,[1]OrginalBetyg!$B:$B,$A104,[1]OrginalBetyg!$C:$C,C104)),"")</f>
        <v>77.5</v>
      </c>
    </row>
    <row r="105" spans="1:4" hidden="1" x14ac:dyDescent="0.25">
      <c r="A105" t="s">
        <v>34</v>
      </c>
      <c r="B105" t="s">
        <v>5</v>
      </c>
      <c r="C105" t="s">
        <v>10</v>
      </c>
      <c r="D105" s="1">
        <f>IFERROR(IFERROR(AVERAGEIFS([1]Grunddata!AJ:AJ,[1]Grunddata!I:I,A105,[1]Grunddata!J:J,B105,[1]Grunddata!K:K,C105),SUMIFS([1]OrginalBetyg!$D:$D,[1]OrginalBetyg!$A:$A,B105,[1]OrginalBetyg!$B:$B,$A105,[1]OrginalBetyg!$C:$C,C105)),"")</f>
        <v>42.5</v>
      </c>
    </row>
    <row r="106" spans="1:4" hidden="1" x14ac:dyDescent="0.25">
      <c r="A106" t="s">
        <v>35</v>
      </c>
      <c r="B106" t="s">
        <v>5</v>
      </c>
      <c r="C106" t="s">
        <v>19</v>
      </c>
      <c r="D106" s="1">
        <f>IFERROR(IFERROR(AVERAGEIFS([1]Grunddata!AJ:AJ,[1]Grunddata!I:I,A106,[1]Grunddata!J:J,B106,[1]Grunddata!K:K,C106),SUMIFS([1]OrginalBetyg!$D:$D,[1]OrginalBetyg!$A:$A,B106,[1]OrginalBetyg!$B:$B,$A106,[1]OrginalBetyg!$C:$C,C106)),"")</f>
        <v>62.5</v>
      </c>
    </row>
    <row r="107" spans="1:4" hidden="1" x14ac:dyDescent="0.25">
      <c r="A107" t="s">
        <v>35</v>
      </c>
      <c r="B107" t="s">
        <v>5</v>
      </c>
      <c r="C107" t="s">
        <v>13</v>
      </c>
      <c r="D107" s="1">
        <f>IFERROR(IFERROR(AVERAGEIFS([1]Grunddata!AJ:AJ,[1]Grunddata!I:I,A107,[1]Grunddata!J:J,B107,[1]Grunddata!K:K,C107),SUMIFS([1]OrginalBetyg!$D:$D,[1]OrginalBetyg!$A:$A,B107,[1]OrginalBetyg!$B:$B,$A107,[1]OrginalBetyg!$C:$C,C107)),"")</f>
        <v>87.5</v>
      </c>
    </row>
    <row r="108" spans="1:4" hidden="1" x14ac:dyDescent="0.25">
      <c r="A108" t="s">
        <v>35</v>
      </c>
      <c r="B108" t="s">
        <v>5</v>
      </c>
      <c r="C108" t="s">
        <v>21</v>
      </c>
      <c r="D108" s="1">
        <f>IFERROR(IFERROR(AVERAGEIFS([1]Grunddata!AJ:AJ,[1]Grunddata!I:I,A108,[1]Grunddata!J:J,B108,[1]Grunddata!K:K,C108),SUMIFS([1]OrginalBetyg!$D:$D,[1]OrginalBetyg!$A:$A,B108,[1]OrginalBetyg!$B:$B,$A108,[1]OrginalBetyg!$C:$C,C108)),"")</f>
        <v>65</v>
      </c>
    </row>
    <row r="109" spans="1:4" hidden="1" x14ac:dyDescent="0.25">
      <c r="A109" t="s">
        <v>35</v>
      </c>
      <c r="B109" t="s">
        <v>5</v>
      </c>
      <c r="C109" t="s">
        <v>9</v>
      </c>
      <c r="D109" s="1">
        <f>IFERROR(IFERROR(AVERAGEIFS([1]Grunddata!AJ:AJ,[1]Grunddata!I:I,A109,[1]Grunddata!J:J,B109,[1]Grunddata!K:K,C109),SUMIFS([1]OrginalBetyg!$D:$D,[1]OrginalBetyg!$A:$A,B109,[1]OrginalBetyg!$B:$B,$A109,[1]OrginalBetyg!$C:$C,C109)),"")</f>
        <v>77.5</v>
      </c>
    </row>
    <row r="110" spans="1:4" hidden="1" x14ac:dyDescent="0.25">
      <c r="A110" t="s">
        <v>35</v>
      </c>
      <c r="B110" t="s">
        <v>5</v>
      </c>
      <c r="C110" t="s">
        <v>10</v>
      </c>
      <c r="D110" s="1">
        <f>IFERROR(IFERROR(AVERAGEIFS([1]Grunddata!AJ:AJ,[1]Grunddata!I:I,A110,[1]Grunddata!J:J,B110,[1]Grunddata!K:K,C110),SUMIFS([1]OrginalBetyg!$D:$D,[1]OrginalBetyg!$A:$A,B110,[1]OrginalBetyg!$B:$B,$A110,[1]OrginalBetyg!$C:$C,C110)),"")</f>
        <v>65</v>
      </c>
    </row>
    <row r="111" spans="1:4" hidden="1" x14ac:dyDescent="0.25">
      <c r="A111" t="s">
        <v>36</v>
      </c>
      <c r="B111" t="s">
        <v>5</v>
      </c>
      <c r="C111" t="s">
        <v>19</v>
      </c>
      <c r="D111" s="1">
        <f>IFERROR(IFERROR(AVERAGEIFS([1]Grunddata!AJ:AJ,[1]Grunddata!I:I,A111,[1]Grunddata!J:J,B111,[1]Grunddata!K:K,C111),SUMIFS([1]OrginalBetyg!$D:$D,[1]OrginalBetyg!$A:$A,B111,[1]OrginalBetyg!$B:$B,$A111,[1]OrginalBetyg!$C:$C,C111)),"")</f>
        <v>62.5</v>
      </c>
    </row>
    <row r="112" spans="1:4" hidden="1" x14ac:dyDescent="0.25">
      <c r="A112" t="s">
        <v>36</v>
      </c>
      <c r="B112" t="s">
        <v>5</v>
      </c>
      <c r="C112" t="s">
        <v>13</v>
      </c>
      <c r="D112" s="1">
        <f>IFERROR(IFERROR(AVERAGEIFS([1]Grunddata!AJ:AJ,[1]Grunddata!I:I,A112,[1]Grunddata!J:J,B112,[1]Grunddata!K:K,C112),SUMIFS([1]OrginalBetyg!$D:$D,[1]OrginalBetyg!$A:$A,B112,[1]OrginalBetyg!$B:$B,$A112,[1]OrginalBetyg!$C:$C,C112)),"")</f>
        <v>87.5</v>
      </c>
    </row>
    <row r="113" spans="1:4" hidden="1" x14ac:dyDescent="0.25">
      <c r="A113" t="s">
        <v>36</v>
      </c>
      <c r="B113" t="s">
        <v>5</v>
      </c>
      <c r="C113" t="s">
        <v>21</v>
      </c>
      <c r="D113" s="1">
        <f>IFERROR(IFERROR(AVERAGEIFS([1]Grunddata!AJ:AJ,[1]Grunddata!I:I,A113,[1]Grunddata!J:J,B113,[1]Grunddata!K:K,C113),SUMIFS([1]OrginalBetyg!$D:$D,[1]OrginalBetyg!$A:$A,B113,[1]OrginalBetyg!$B:$B,$A113,[1]OrginalBetyg!$C:$C,C113)),"")</f>
        <v>65</v>
      </c>
    </row>
    <row r="114" spans="1:4" hidden="1" x14ac:dyDescent="0.25">
      <c r="A114" t="s">
        <v>36</v>
      </c>
      <c r="B114" t="s">
        <v>5</v>
      </c>
      <c r="C114" t="s">
        <v>9</v>
      </c>
      <c r="D114" s="1">
        <f>IFERROR(IFERROR(AVERAGEIFS([1]Grunddata!AJ:AJ,[1]Grunddata!I:I,A114,[1]Grunddata!J:J,B114,[1]Grunddata!K:K,C114),SUMIFS([1]OrginalBetyg!$D:$D,[1]OrginalBetyg!$A:$A,B114,[1]OrginalBetyg!$B:$B,$A114,[1]OrginalBetyg!$C:$C,C114)),"")</f>
        <v>70.5</v>
      </c>
    </row>
    <row r="115" spans="1:4" hidden="1" x14ac:dyDescent="0.25">
      <c r="A115" t="s">
        <v>36</v>
      </c>
      <c r="B115" t="s">
        <v>5</v>
      </c>
      <c r="C115" t="s">
        <v>10</v>
      </c>
      <c r="D115" s="1">
        <f>IFERROR(IFERROR(AVERAGEIFS([1]Grunddata!AJ:AJ,[1]Grunddata!I:I,A115,[1]Grunddata!J:J,B115,[1]Grunddata!K:K,C115),SUMIFS([1]OrginalBetyg!$D:$D,[1]OrginalBetyg!$A:$A,B115,[1]OrginalBetyg!$B:$B,$A115,[1]OrginalBetyg!$C:$C,C115)),"")</f>
        <v>65</v>
      </c>
    </row>
  </sheetData>
  <sheetProtection algorithmName="SHA-512" hashValue="trltHgD2J7uNpPF/6sggvZUp8FYheuAoYHpJBGN3OqOrf9VaFtc8UQ7COwLE7tRzhbrWhf9/Qd+1F7YDi4jQRw==" saltValue="X1gAV8f8+/y00zgxq0fbmw==" spinCount="100000" sheet="1" objects="1" scenarios="1" selectLockedCells="1" selectUnlockedCells="1"/>
  <autoFilter ref="A10:D10" xr:uid="{A17E0327-3116-4B36-BCAB-651397AA3445}"/>
  <conditionalFormatting sqref="A10">
    <cfRule type="expression" dxfId="2" priority="3" stopIfTrue="1">
      <formula>"OM($E$17&gt;0 och $E$16=0)"</formula>
    </cfRule>
  </conditionalFormatting>
  <conditionalFormatting sqref="B10">
    <cfRule type="expression" dxfId="1" priority="2" stopIfTrue="1">
      <formula>"OM($E$17&gt;0 och $E$16=0)"</formula>
    </cfRule>
  </conditionalFormatting>
  <conditionalFormatting sqref="C10">
    <cfRule type="expression" dxfId="0" priority="1" stopIfTrue="1">
      <formula>"OM($E$17&gt;0 och $E$16=0)"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3</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2024-03-27T07:13:52Z</dcterms:created>
  <dcterms:modified xsi:type="dcterms:W3CDTF">2024-03-27T07:14:12Z</dcterms:modified>
</cp:coreProperties>
</file>