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Avropsstöd - Samtliga dokument inför avtalsstart\"/>
    </mc:Choice>
  </mc:AlternateContent>
  <xr:revisionPtr revIDLastSave="0" documentId="13_ncr:1_{2D80475D-0B73-4A0F-B80B-C912D444C927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 5b Kompaktlastare EL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3" l="1"/>
</calcChain>
</file>

<file path=xl/sharedStrings.xml><?xml version="1.0" encoding="utf-8"?>
<sst xmlns="http://schemas.openxmlformats.org/spreadsheetml/2006/main" count="77" uniqueCount="41">
  <si>
    <t>Krav</t>
  </si>
  <si>
    <t>Position</t>
  </si>
  <si>
    <t>Pris per grundmaskin ex 
tillbehör /redskap</t>
  </si>
  <si>
    <t xml:space="preserve">Grundmaskin </t>
  </si>
  <si>
    <t xml:space="preserve">Kompaktlastare                             Minst 10 kwh    </t>
  </si>
  <si>
    <t>Position
 5B.1</t>
  </si>
  <si>
    <t xml:space="preserve">Transmissionstyp: Elektrisk  
Batterikapacitet: minst 10 kwh                                                                                    
Tipplast med rak maskin: minst 1 000 kg
ROPS-säkerhetsbåge </t>
  </si>
  <si>
    <t xml:space="preserve">Kompaktlastare                             Minst 18 kwh    </t>
  </si>
  <si>
    <t>Position
 5B.2</t>
  </si>
  <si>
    <t>Transmissionstyp: Elektrisk 
Batterikapacitet: minst 18 kwh 
Laddning: Typ2-uttag                                                       
Tipplast med rak maskin: minst 1 500 kg
Hytt med värme</t>
  </si>
  <si>
    <t xml:space="preserve">Kompaktlastare                             Minst 23 kwh    </t>
  </si>
  <si>
    <t>Position
 5B.3</t>
  </si>
  <si>
    <t xml:space="preserve">Transmissionstyp: Elektrisk   
Batterikapacitet: minst 23 kwh 
Laddning: Typ2-uttag                                                       
Tipplast med rak maskin: minst 2 000 kg
Hytt med värme </t>
  </si>
  <si>
    <t>G2200E</t>
  </si>
  <si>
    <t>JCB 403 Elektrisk 20kwh</t>
  </si>
  <si>
    <t>G2700E</t>
  </si>
  <si>
    <t>JCB 403E</t>
  </si>
  <si>
    <t>JCB 403 E MED HYTT</t>
  </si>
  <si>
    <t>JCB 525-60E</t>
  </si>
  <si>
    <t>G2200E X-tra</t>
  </si>
  <si>
    <t>MultiOne EZ5</t>
  </si>
  <si>
    <t>MultiOne EZ8</t>
  </si>
  <si>
    <t>Schöffer 24 Electric</t>
  </si>
  <si>
    <t>Norcar a60E1</t>
  </si>
  <si>
    <t>Weidemann 1190e - 14,1</t>
  </si>
  <si>
    <t>Weidemann 1190e - 18,4</t>
  </si>
  <si>
    <t>Weidemann 1390e - 28</t>
  </si>
  <si>
    <t>Weidemann 1190E Basic 14,1kWh</t>
  </si>
  <si>
    <t>Weidemann 1190E Basic 18,7 kWh</t>
  </si>
  <si>
    <t>Weidemann 1390E 28,0 kWh Basic</t>
  </si>
  <si>
    <t>Avant E5-13</t>
  </si>
  <si>
    <t>Agro Maskiner Nordväst</t>
  </si>
  <si>
    <t xml:space="preserve">Axima AB </t>
  </si>
  <si>
    <t>Brdr Holst Sorensen</t>
  </si>
  <si>
    <t>Johans Park &amp; Mark AB</t>
  </si>
  <si>
    <t xml:space="preserve">MaskinGruppen AB </t>
  </si>
  <si>
    <t xml:space="preserve">Nordfarm Maskin AB </t>
  </si>
  <si>
    <t>Modell</t>
  </si>
  <si>
    <t xml:space="preserve">MaskinParken 
Sverige AB </t>
  </si>
  <si>
    <t xml:space="preserve">Lantmännen 
Maskin AB </t>
  </si>
  <si>
    <t xml:space="preserve">Ingemars Foder 
och Maskin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</si>
</sst>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venir Next LT Pro"/>
      <family val="2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sz val="10"/>
      <color theme="1"/>
      <name val="Avenir"/>
    </font>
    <font>
      <sz val="10"/>
      <color theme="1"/>
      <name val="Calibri"/>
      <family val="2"/>
      <scheme val="minor"/>
    </font>
    <font>
      <sz val="9"/>
      <color theme="1"/>
      <name val="Avenir Next LT Pro"/>
      <family val="2"/>
    </font>
    <font>
      <sz val="9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b/>
      <sz val="10"/>
      <color theme="0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/>
  </cellStyleXfs>
  <cellXfs count="2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/>
    </xf>
    <xf numFmtId="0" fontId="5" fillId="0" borderId="0" xfId="2" applyFont="1" applyFill="1" applyBorder="1" applyAlignment="1" applyProtection="1">
      <alignment horizontal="center" vertical="center" wrapText="1"/>
      <protection hidden="1"/>
    </xf>
    <xf numFmtId="0" fontId="5" fillId="3" borderId="3" xfId="2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0" fontId="10" fillId="5" borderId="2" xfId="0" applyFont="1" applyFill="1" applyBorder="1" applyAlignment="1" applyProtection="1">
      <alignment horizontal="center" vertical="center" wrapText="1"/>
      <protection hidden="1"/>
    </xf>
    <xf numFmtId="165" fontId="12" fillId="5" borderId="1" xfId="1" applyNumberFormat="1" applyFont="1" applyFill="1" applyBorder="1" applyAlignment="1" applyProtection="1">
      <alignment vertical="center"/>
      <protection locked="0"/>
    </xf>
    <xf numFmtId="165" fontId="12" fillId="5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 wrapText="1"/>
      <protection hidden="1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0" fontId="13" fillId="4" borderId="1" xfId="3" applyFont="1" applyFill="1" applyBorder="1" applyAlignment="1" applyProtection="1">
      <alignment horizontal="center" vertical="center" wrapText="1"/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left" vertical="center" wrapText="1"/>
      <protection hidden="1"/>
    </xf>
    <xf numFmtId="0" fontId="12" fillId="3" borderId="1" xfId="2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left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1397001</xdr:colOff>
      <xdr:row>0</xdr:row>
      <xdr:rowOff>786802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C59BE45-D6FA-D1DF-ED94-37F78E72A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97000" cy="786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M16"/>
  <sheetViews>
    <sheetView showGridLines="0" tabSelected="1" zoomScale="60" zoomScaleNormal="6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M3" sqref="M3"/>
    </sheetView>
  </sheetViews>
  <sheetFormatPr defaultColWidth="26.6328125" defaultRowHeight="13"/>
  <cols>
    <col min="1" max="1" width="26.6328125" style="3"/>
    <col min="2" max="2" width="9.81640625" style="3" customWidth="1"/>
    <col min="3" max="3" width="36.54296875" style="13" customWidth="1"/>
    <col min="4" max="12" width="22.1796875" style="11" customWidth="1"/>
    <col min="13" max="16384" width="26.6328125" style="3"/>
  </cols>
  <sheetData>
    <row r="1" spans="1:13" s="1" customFormat="1" ht="63.5" customHeight="1">
      <c r="A1" s="26"/>
      <c r="B1" s="26"/>
      <c r="C1" s="26"/>
      <c r="D1" s="20" t="s">
        <v>31</v>
      </c>
      <c r="E1" s="20" t="s">
        <v>32</v>
      </c>
      <c r="F1" s="20" t="s">
        <v>33</v>
      </c>
      <c r="G1" s="20" t="s">
        <v>40</v>
      </c>
      <c r="H1" s="20" t="s">
        <v>34</v>
      </c>
      <c r="I1" s="20" t="s">
        <v>39</v>
      </c>
      <c r="J1" s="20" t="s">
        <v>35</v>
      </c>
      <c r="K1" s="20" t="s">
        <v>38</v>
      </c>
      <c r="L1" s="20" t="s">
        <v>36</v>
      </c>
    </row>
    <row r="2" spans="1:13" s="19" customFormat="1" ht="32.5" customHeight="1">
      <c r="A2" s="21" t="s">
        <v>3</v>
      </c>
      <c r="B2" s="21" t="s">
        <v>1</v>
      </c>
      <c r="C2" s="21" t="s">
        <v>0</v>
      </c>
      <c r="D2" s="22" t="s">
        <v>37</v>
      </c>
      <c r="E2" s="22" t="s">
        <v>37</v>
      </c>
      <c r="F2" s="22" t="s">
        <v>37</v>
      </c>
      <c r="G2" s="22" t="s">
        <v>37</v>
      </c>
      <c r="H2" s="22" t="s">
        <v>37</v>
      </c>
      <c r="I2" s="22" t="s">
        <v>37</v>
      </c>
      <c r="J2" s="22" t="s">
        <v>37</v>
      </c>
      <c r="K2" s="22" t="s">
        <v>37</v>
      </c>
      <c r="L2" s="22" t="s">
        <v>37</v>
      </c>
    </row>
    <row r="3" spans="1:13" s="1" customFormat="1" ht="78.5" customHeight="1">
      <c r="A3" s="23" t="s">
        <v>4</v>
      </c>
      <c r="B3" s="23" t="s">
        <v>5</v>
      </c>
      <c r="C3" s="24" t="s">
        <v>6</v>
      </c>
      <c r="D3" s="25" t="s">
        <v>13</v>
      </c>
      <c r="E3" s="25" t="s">
        <v>16</v>
      </c>
      <c r="F3" s="25" t="s">
        <v>13</v>
      </c>
      <c r="G3" s="25" t="s">
        <v>20</v>
      </c>
      <c r="H3" s="7"/>
      <c r="I3" s="25" t="s">
        <v>23</v>
      </c>
      <c r="J3" s="25" t="s">
        <v>24</v>
      </c>
      <c r="K3" s="25" t="s">
        <v>27</v>
      </c>
      <c r="L3" s="25" t="s">
        <v>30</v>
      </c>
      <c r="M3"/>
    </row>
    <row r="4" spans="1:13" s="14" customFormat="1" ht="25.5" customHeight="1">
      <c r="A4" s="17" t="s">
        <v>2</v>
      </c>
      <c r="B4" s="15"/>
      <c r="C4" s="16"/>
      <c r="D4" s="18">
        <v>645000</v>
      </c>
      <c r="E4" s="18">
        <v>720000</v>
      </c>
      <c r="F4" s="18">
        <v>645000</v>
      </c>
      <c r="G4" s="18">
        <v>516600</v>
      </c>
      <c r="H4" s="18"/>
      <c r="I4" s="18">
        <v>560000</v>
      </c>
      <c r="J4" s="18">
        <v>602649</v>
      </c>
      <c r="K4" s="18">
        <v>672120</v>
      </c>
      <c r="L4" s="18">
        <f>499900*0.85</f>
        <v>424915</v>
      </c>
    </row>
    <row r="5" spans="1:13" s="1" customFormat="1" ht="15" customHeight="1">
      <c r="A5" s="4"/>
      <c r="B5" s="2"/>
      <c r="C5" s="12"/>
      <c r="D5" s="6"/>
      <c r="E5" s="6"/>
      <c r="F5" s="6"/>
      <c r="G5" s="6"/>
      <c r="H5" s="6"/>
      <c r="I5" s="6"/>
      <c r="J5" s="8"/>
      <c r="K5" s="6"/>
      <c r="L5" s="6"/>
    </row>
    <row r="6" spans="1:13" s="19" customFormat="1" ht="32.5" customHeight="1">
      <c r="A6" s="21" t="s">
        <v>3</v>
      </c>
      <c r="B6" s="21" t="s">
        <v>1</v>
      </c>
      <c r="C6" s="21" t="s">
        <v>0</v>
      </c>
      <c r="D6" s="22" t="s">
        <v>37</v>
      </c>
      <c r="E6" s="22" t="s">
        <v>37</v>
      </c>
      <c r="F6" s="22" t="s">
        <v>37</v>
      </c>
      <c r="G6" s="22" t="s">
        <v>37</v>
      </c>
      <c r="H6" s="22" t="s">
        <v>37</v>
      </c>
      <c r="I6" s="22" t="s">
        <v>37</v>
      </c>
      <c r="J6" s="22" t="s">
        <v>37</v>
      </c>
      <c r="K6" s="22" t="s">
        <v>37</v>
      </c>
      <c r="L6" s="22" t="s">
        <v>37</v>
      </c>
    </row>
    <row r="7" spans="1:13" s="1" customFormat="1" ht="87" customHeight="1">
      <c r="A7" s="23" t="s">
        <v>7</v>
      </c>
      <c r="B7" s="23" t="s">
        <v>8</v>
      </c>
      <c r="C7" s="24" t="s">
        <v>9</v>
      </c>
      <c r="D7" s="25" t="s">
        <v>14</v>
      </c>
      <c r="E7" s="25" t="s">
        <v>17</v>
      </c>
      <c r="F7" s="25" t="s">
        <v>19</v>
      </c>
      <c r="G7" s="25" t="s">
        <v>21</v>
      </c>
      <c r="H7" s="25" t="s">
        <v>22</v>
      </c>
      <c r="I7" s="7"/>
      <c r="J7" s="25" t="s">
        <v>25</v>
      </c>
      <c r="K7" s="25" t="s">
        <v>28</v>
      </c>
      <c r="L7" s="7"/>
    </row>
    <row r="8" spans="1:13" s="14" customFormat="1" ht="25.5" customHeight="1">
      <c r="A8" s="17" t="s">
        <v>2</v>
      </c>
      <c r="B8" s="23"/>
      <c r="C8" s="24"/>
      <c r="D8" s="18">
        <v>699840</v>
      </c>
      <c r="E8" s="18">
        <v>820000</v>
      </c>
      <c r="F8" s="18">
        <v>762000</v>
      </c>
      <c r="G8" s="18">
        <v>745690</v>
      </c>
      <c r="H8" s="18">
        <v>999000</v>
      </c>
      <c r="I8" s="18"/>
      <c r="J8" s="18">
        <v>697260</v>
      </c>
      <c r="K8" s="18">
        <v>777600</v>
      </c>
      <c r="L8" s="18"/>
    </row>
    <row r="9" spans="1:13" s="1" customFormat="1" ht="15" customHeight="1">
      <c r="A9" s="4"/>
      <c r="B9" s="2"/>
      <c r="C9" s="12"/>
      <c r="D9" s="6"/>
      <c r="E9" s="6"/>
      <c r="F9" s="6"/>
      <c r="G9" s="6"/>
      <c r="H9" s="6"/>
      <c r="I9" s="6"/>
      <c r="J9" s="8"/>
      <c r="K9" s="6"/>
      <c r="L9" s="6"/>
    </row>
    <row r="10" spans="1:13" s="19" customFormat="1" ht="32.5" customHeight="1">
      <c r="A10" s="21" t="s">
        <v>3</v>
      </c>
      <c r="B10" s="21" t="s">
        <v>1</v>
      </c>
      <c r="C10" s="21" t="s">
        <v>0</v>
      </c>
      <c r="D10" s="22" t="s">
        <v>37</v>
      </c>
      <c r="E10" s="22" t="s">
        <v>37</v>
      </c>
      <c r="F10" s="22" t="s">
        <v>37</v>
      </c>
      <c r="G10" s="22" t="s">
        <v>37</v>
      </c>
      <c r="H10" s="22" t="s">
        <v>37</v>
      </c>
      <c r="I10" s="22" t="s">
        <v>37</v>
      </c>
      <c r="J10" s="22" t="s">
        <v>37</v>
      </c>
      <c r="K10" s="22" t="s">
        <v>37</v>
      </c>
      <c r="L10" s="22" t="s">
        <v>37</v>
      </c>
    </row>
    <row r="11" spans="1:13" s="1" customFormat="1" ht="78" customHeight="1">
      <c r="A11" s="23" t="s">
        <v>10</v>
      </c>
      <c r="B11" s="23" t="s">
        <v>11</v>
      </c>
      <c r="C11" s="24" t="s">
        <v>12</v>
      </c>
      <c r="D11" s="25" t="s">
        <v>15</v>
      </c>
      <c r="E11" s="25" t="s">
        <v>18</v>
      </c>
      <c r="F11" s="25" t="s">
        <v>15</v>
      </c>
      <c r="G11" s="7"/>
      <c r="H11" s="7"/>
      <c r="I11" s="7"/>
      <c r="J11" s="25" t="s">
        <v>26</v>
      </c>
      <c r="K11" s="25" t="s">
        <v>29</v>
      </c>
      <c r="L11" s="7"/>
    </row>
    <row r="12" spans="1:13" s="14" customFormat="1" ht="25.5" customHeight="1">
      <c r="A12" s="17" t="s">
        <v>2</v>
      </c>
      <c r="B12" s="23"/>
      <c r="C12" s="24"/>
      <c r="D12" s="18">
        <v>868000</v>
      </c>
      <c r="E12" s="18">
        <v>1350000</v>
      </c>
      <c r="F12" s="18">
        <v>868000</v>
      </c>
      <c r="G12" s="18"/>
      <c r="H12" s="18"/>
      <c r="I12" s="18"/>
      <c r="J12" s="18">
        <v>1016957</v>
      </c>
      <c r="K12" s="18">
        <v>1254480</v>
      </c>
      <c r="L12" s="18"/>
    </row>
    <row r="13" spans="1:13" s="1" customFormat="1" ht="15" customHeight="1">
      <c r="A13" s="4"/>
      <c r="B13" s="2"/>
      <c r="C13" s="12"/>
      <c r="D13" s="6"/>
      <c r="E13" s="6"/>
      <c r="F13" s="6"/>
      <c r="G13" s="6"/>
      <c r="H13" s="6"/>
      <c r="I13" s="6"/>
      <c r="J13" s="8"/>
      <c r="K13" s="6"/>
      <c r="L13" s="6"/>
    </row>
    <row r="14" spans="1:13" s="1" customFormat="1" ht="15" customHeight="1">
      <c r="A14" s="4"/>
      <c r="B14" s="2"/>
      <c r="C14" s="12"/>
      <c r="D14" s="6"/>
      <c r="E14" s="6"/>
      <c r="F14" s="6"/>
      <c r="G14" s="6"/>
      <c r="H14" s="6"/>
      <c r="I14" s="6"/>
      <c r="J14" s="8"/>
      <c r="K14" s="6"/>
      <c r="L14" s="6"/>
    </row>
    <row r="15" spans="1:13" s="1" customFormat="1" ht="15" customHeight="1">
      <c r="A15" s="4"/>
      <c r="B15" s="2"/>
      <c r="C15" s="12"/>
      <c r="D15" s="6"/>
      <c r="E15" s="6"/>
      <c r="F15" s="6"/>
      <c r="G15" s="6"/>
      <c r="H15" s="6"/>
      <c r="I15" s="6"/>
      <c r="J15" s="8"/>
      <c r="K15" s="6"/>
      <c r="L15" s="6"/>
    </row>
    <row r="16" spans="1:13" s="1" customFormat="1" ht="8.25" customHeight="1">
      <c r="C16" s="5"/>
      <c r="D16" s="9"/>
      <c r="E16" s="9"/>
      <c r="F16" s="9"/>
      <c r="G16" s="9"/>
      <c r="H16" s="9"/>
      <c r="I16" s="9"/>
      <c r="J16" s="10"/>
      <c r="K16" s="9"/>
      <c r="L16" s="9"/>
    </row>
  </sheetData>
  <sheetProtection algorithmName="SHA-512" hashValue="bb0tlX2jBL73Mc68uTZXIfppDu7VNqdXZfOJ2tDgvFJfGLbyNREu4B221xyYXvsThh3xFQjtR6bAiUf63Z01IA==" saltValue="G6ilQWtNzFW978pdKH0u1w==" spinCount="100000" sheet="1" objects="1" scenarios="1"/>
  <mergeCells count="1">
    <mergeCell ref="A1:C1"/>
  </mergeCells>
  <dataValidations count="1">
    <dataValidation type="decimal" allowBlank="1" showInputMessage="1" showErrorMessage="1" errorTitle="Endast priser" error="Endast priser får anges i denna kolumn" sqref="D12:G12 D8:H9 J12:K12 J8:K9 D4:L5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ignoredErrors>
    <ignoredError sqref="L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 5b Kompaktlastare 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Hedman Emma</cp:lastModifiedBy>
  <cp:lastPrinted>2024-06-18T04:45:08Z</cp:lastPrinted>
  <dcterms:created xsi:type="dcterms:W3CDTF">2024-06-17T14:13:55Z</dcterms:created>
  <dcterms:modified xsi:type="dcterms:W3CDTF">2024-11-07T13:03:54Z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