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G:\Upphandling\Upphandlingar\Fordon\Fordon 2022\Sammanställningsfiler Fordon 2022\"/>
    </mc:Choice>
  </mc:AlternateContent>
  <xr:revisionPtr revIDLastSave="0" documentId="13_ncr:1_{B6C85E4C-1E4F-4A5F-887F-8C86BE4F6039}" xr6:coauthVersionLast="47" xr6:coauthVersionMax="47" xr10:uidLastSave="{00000000-0000-0000-0000-000000000000}"/>
  <bookViews>
    <workbookView xWindow="-120" yWindow="-120" windowWidth="57840" windowHeight="17640" xr2:uid="{00000000-000D-0000-FFFF-FFFF00000000}"/>
  </bookViews>
  <sheets>
    <sheet name="Sorterat per leverantör" sheetId="1" r:id="rId1"/>
    <sheet name="Sorterat på fordonsklass" sheetId="4" r:id="rId2"/>
    <sheet name="Blad3" sheetId="3" state="hidden" r:id="rId3"/>
  </sheets>
  <externalReferences>
    <externalReference r:id="rId4"/>
  </externalReferences>
  <definedNames>
    <definedName name="_xlnm._FilterDatabase" localSheetId="0" hidden="1">'Sorterat per leverantör'!$B$4:$Y$346</definedName>
    <definedName name="_xlnm._FilterDatabase" localSheetId="1" hidden="1">'Sorterat på fordonsklass'!$B$4:$V$231</definedName>
    <definedName name="CO2_4_pass">[1]Admin!$AJ$2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<sst xmlns="http://schemas.openxmlformats.org/spreadsheetml/2006/main" count="4548" uniqueCount="437">
  <si>
    <t>Leverantör</t>
  </si>
  <si>
    <t>Märke</t>
  </si>
  <si>
    <t>Bilmodell</t>
  </si>
  <si>
    <t>Drivmedel 1</t>
  </si>
  <si>
    <t>Drivmedel 2</t>
  </si>
  <si>
    <t>Godkänd för HV0100</t>
  </si>
  <si>
    <t>Växellåda  Automat/Manuell</t>
  </si>
  <si>
    <t xml:space="preserve">Antal drivhjul </t>
  </si>
  <si>
    <t>Antal passagerarplatser</t>
  </si>
  <si>
    <t>CO2-utsläpp g/km (högsta värdet enligt bilregistret)</t>
  </si>
  <si>
    <t>Tjänstevikt</t>
  </si>
  <si>
    <t>Justerad Tjänstevikt</t>
  </si>
  <si>
    <t>Rabatt grundbil %</t>
  </si>
  <si>
    <t>Rabatt Fabriksmonterad utrustning %</t>
  </si>
  <si>
    <t>Fordon 2022 - Personbilar</t>
  </si>
  <si>
    <t>Fordonsskatt per år (år 1-3)</t>
  </si>
  <si>
    <t>Fordonsklass A-K</t>
  </si>
  <si>
    <t>Subaru Nordic AB</t>
  </si>
  <si>
    <t>Subaru</t>
  </si>
  <si>
    <t>C</t>
  </si>
  <si>
    <t>Subaru Outback Adventure 2.5 X-Fuel</t>
  </si>
  <si>
    <t>Etanol E85</t>
  </si>
  <si>
    <t>Nej</t>
  </si>
  <si>
    <t>Ja</t>
  </si>
  <si>
    <t>Automat</t>
  </si>
  <si>
    <t>RN Nordic AB</t>
  </si>
  <si>
    <t>Renault</t>
  </si>
  <si>
    <t>A</t>
  </si>
  <si>
    <t>E</t>
  </si>
  <si>
    <t>H</t>
  </si>
  <si>
    <t>B</t>
  </si>
  <si>
    <t>D</t>
  </si>
  <si>
    <t>El</t>
  </si>
  <si>
    <t>Manuell</t>
  </si>
  <si>
    <t>Skydd av Vuxen (minst 80%)</t>
  </si>
  <si>
    <t>Oskyddade trafikanter (minst 60%)</t>
  </si>
  <si>
    <t>Förararstödsystem (minst 50%)</t>
  </si>
  <si>
    <t>I</t>
  </si>
  <si>
    <t>Diesel</t>
  </si>
  <si>
    <t>Hedin Motor Company</t>
  </si>
  <si>
    <t>Ford</t>
  </si>
  <si>
    <t>G</t>
  </si>
  <si>
    <t>DS</t>
  </si>
  <si>
    <t>CUPRA</t>
  </si>
  <si>
    <t>F</t>
  </si>
  <si>
    <t>Toyota Sweden AB</t>
  </si>
  <si>
    <t>Toyota</t>
  </si>
  <si>
    <t>Toyota RAV4 2,5 Hybrid E-CVT AWD-i Active Komfortpaket</t>
  </si>
  <si>
    <t>MG</t>
  </si>
  <si>
    <t>Hedin MG Sweden AB</t>
  </si>
  <si>
    <t>Hyundai</t>
  </si>
  <si>
    <t>Nissan Nordic</t>
  </si>
  <si>
    <t>Nissan</t>
  </si>
  <si>
    <t>Volvo</t>
  </si>
  <si>
    <t>Volvo Car Sverige AB</t>
  </si>
  <si>
    <t>Bruttopris grundbil exkl moms kr</t>
  </si>
  <si>
    <t>Audi</t>
  </si>
  <si>
    <t>Volkswagen</t>
  </si>
  <si>
    <t xml:space="preserve">Toyota Corolla 1,8 Elhybrid 5D Active </t>
  </si>
  <si>
    <t xml:space="preserve">Toyota Corolla 1,8 Elhybrid Touring Sports Active </t>
  </si>
  <si>
    <t>Toyota  RAV4 2,5 Laddhybrid AWD-i Active</t>
  </si>
  <si>
    <t>Toyota bZ4X FWD Active</t>
  </si>
  <si>
    <t>Toyota bZ4X AWD Active</t>
  </si>
  <si>
    <t>Nissan Juke Hybrid 4 AMT N-Connecta</t>
  </si>
  <si>
    <t>Bensin</t>
  </si>
  <si>
    <t>Volkswagen Group Sverige AB</t>
  </si>
  <si>
    <t>J</t>
  </si>
  <si>
    <t>MG 4 Luxury</t>
  </si>
  <si>
    <t>SKODA</t>
  </si>
  <si>
    <t>Skoda Enyaq RS</t>
  </si>
  <si>
    <t>Skoda Enyaq Coupé RS</t>
  </si>
  <si>
    <t xml:space="preserve">Citroen </t>
  </si>
  <si>
    <t>Toyota Corolla 1,8 Elhybrid 5D Active Plus</t>
  </si>
  <si>
    <t>Volkswagen Group Sverige</t>
  </si>
  <si>
    <t>ORA</t>
  </si>
  <si>
    <t>ORA Funky Cat 300</t>
  </si>
  <si>
    <t>Bränsleförbrukning l/100 km i liter, kWh alt m³/100 km eller annat (WLTP värde)</t>
  </si>
  <si>
    <t>Subaru Solterra Limited</t>
  </si>
  <si>
    <t> 3 677 kr</t>
  </si>
  <si>
    <t>Toyota Corolla 1,8 Elhybrid Touring Sports Active Plus</t>
  </si>
  <si>
    <t>MG 4 Standard</t>
  </si>
  <si>
    <t>13.8</t>
  </si>
  <si>
    <t>Nissan ARIYA 63 kWh Engage</t>
  </si>
  <si>
    <t>Nissan ARIYA 63 kWhAdvance</t>
  </si>
  <si>
    <t>Nissan ARIYA 63 kWh Evolve</t>
  </si>
  <si>
    <t>Nissan ARIYA 87 kWh Engage</t>
  </si>
  <si>
    <t>Nissan ARIYA 87 kWh Advance</t>
  </si>
  <si>
    <t>Nissan ARIYA 87 kWh Evolve</t>
  </si>
  <si>
    <t>Nissan ARIYA e-4ORCE 87 kWh Advance</t>
  </si>
  <si>
    <t>Nissan ARIYA e-4ORCE 87 kWh Evolve</t>
  </si>
  <si>
    <t>Nissan ARIYA e-4ORCE 87 kWh Evolve+</t>
  </si>
  <si>
    <t>K. W. Bruun MMC AB</t>
  </si>
  <si>
    <t>Mitsubishi</t>
  </si>
  <si>
    <t>Toyota Corolla Cross 1,8 Hybrid Active</t>
  </si>
  <si>
    <t>Toyota Corolla Cross 1,8 Hybrid Active Plus</t>
  </si>
  <si>
    <t>Hyundai IONIQ 6 RWD 77,4kWh 228hk Essential</t>
  </si>
  <si>
    <t>Hyundai IONIQ 6 AWD 77,4kWh 325hk Essential</t>
  </si>
  <si>
    <t>Hyundai IONIQ 6 RWD 77,4kWh 228hk Advanced</t>
  </si>
  <si>
    <t>Hyundai IONIQ 6 AWD 77,4kWh 325hk Advanced</t>
  </si>
  <si>
    <t>Hyundai Ioniq 5 77,4kWh AWD Essential</t>
  </si>
  <si>
    <t>Hyundai Ioniq 5 77,4kWh RWD Essential</t>
  </si>
  <si>
    <t>Hedin Motor Company (Hedin Electric Mobility AB)</t>
  </si>
  <si>
    <t>BYD</t>
  </si>
  <si>
    <t xml:space="preserve">Peugeot </t>
  </si>
  <si>
    <t xml:space="preserve">Opel </t>
  </si>
  <si>
    <t>EX30 Single Motor Core</t>
  </si>
  <si>
    <t>EX30 Singel Motor Extended Range Core</t>
  </si>
  <si>
    <t>EX30 Twin Motor Performance Plus</t>
  </si>
  <si>
    <t>BYD Dolphin Comfort 60,4 KWh</t>
  </si>
  <si>
    <t>BYD Seal Design RWD</t>
  </si>
  <si>
    <t>BYD Seal Excellence AWD</t>
  </si>
  <si>
    <t>Volkswagen T-Roc R-Line 2.0 TSI 4MOTION 140 kW (190 hk) 7 vxl DSG</t>
  </si>
  <si>
    <t>MG 4 Trophy Extended Range</t>
  </si>
  <si>
    <t>MG 4 X-Power</t>
  </si>
  <si>
    <t>Toyota RAV4 2,5 Laddhybrid AWD-i X EDITION</t>
  </si>
  <si>
    <t>Toyota bZ4X FWD Style Edition</t>
  </si>
  <si>
    <t>Toyota bZ4X AWD Style Edition</t>
  </si>
  <si>
    <t>Skoda Octavia Combi Ambition iV (endast lagerbilar)</t>
  </si>
  <si>
    <t>Skoda Octavia Combi Style iV (endast lagerbilar)</t>
  </si>
  <si>
    <t>Skoda Enyaq 85</t>
  </si>
  <si>
    <t>Skoda Enyaq 85x</t>
  </si>
  <si>
    <t>Skoda Enyaq 85 Sportline</t>
  </si>
  <si>
    <t>Skoda Enyaq 85x Sportline</t>
  </si>
  <si>
    <t>Skoda Enyaq Coupé 85</t>
  </si>
  <si>
    <t>Skoda Enyaq Coupé 85x</t>
  </si>
  <si>
    <t>Toyota Yaris 1,5 Hybrid 115 5D Active Plus</t>
  </si>
  <si>
    <t>Toyota Yaris 1,5 Hybrid 115 5D Active med komfortpaket</t>
  </si>
  <si>
    <t>Toyota Yaris 1,5 Hybrid 130 5D Style</t>
  </si>
  <si>
    <t>Subaru Outback Limited 2.5 X-Fuel</t>
  </si>
  <si>
    <t>XC60 T6 Core</t>
  </si>
  <si>
    <t>XC60 T6 Plus</t>
  </si>
  <si>
    <t>XC60 T6 Ultra</t>
  </si>
  <si>
    <t>XC60 T8 Plus</t>
  </si>
  <si>
    <t>XC60 T8 Ultra</t>
  </si>
  <si>
    <t>EX30 Single Motor Plus</t>
  </si>
  <si>
    <t>EX30 Singel Motor Extended Range Plus</t>
  </si>
  <si>
    <t>EX30 Singel Motor Extended Range Ultra</t>
  </si>
  <si>
    <t>EX30 Twin Motor Performance Ultra</t>
  </si>
  <si>
    <t>XC60 T6 Core Edition</t>
  </si>
  <si>
    <t>XC60 T6 Plus Edition</t>
  </si>
  <si>
    <t>Batterikapacitet i kWh för Elbilar och Laddhybrider (bruttokapacitet)</t>
  </si>
  <si>
    <t>Nettopris grundbil exkl moms kr (pris efter rabatt)</t>
  </si>
  <si>
    <t>Elhybrid (HEV) (Mildhybrid är INTE Elhybrid)</t>
  </si>
  <si>
    <t>EC40 Single Motor Core</t>
  </si>
  <si>
    <t>EC40 Single Motor Plus</t>
  </si>
  <si>
    <t>EC40 Single Motor Plus Black Edition</t>
  </si>
  <si>
    <t>EC40 Singel Motor Extended Range Core</t>
  </si>
  <si>
    <t>EC40 Singel Motor Extended Range Plus</t>
  </si>
  <si>
    <t>EC40 Singel Motor Extended Range Plus Black Edition</t>
  </si>
  <si>
    <t>EC40 Single Motor Extended Range Ultra</t>
  </si>
  <si>
    <t>EC40 Single Motor Extended Range Ultra Black Edition</t>
  </si>
  <si>
    <t>EC40 Twin Motor Performance Plus</t>
  </si>
  <si>
    <t>EC40 Twin Motor Performance Plus Black Edition</t>
  </si>
  <si>
    <t>EC40 Twin Motor Performance Ultra</t>
  </si>
  <si>
    <t>EC40 Twin Motor Performance Ultra Black Edition</t>
  </si>
  <si>
    <t>EX40 Single Motor Core</t>
  </si>
  <si>
    <t>EX40 Single Motor Plus</t>
  </si>
  <si>
    <t>EX40 Single Motor Plus Black Edition</t>
  </si>
  <si>
    <t>EX40 Single Motor Extended Range Core</t>
  </si>
  <si>
    <t>EX40 Single Motor Extended Range Plus</t>
  </si>
  <si>
    <t>EX40 Single Motor Extended Range Ultra</t>
  </si>
  <si>
    <t>EX40 Single Motor Extended Range Ultra Black Edition</t>
  </si>
  <si>
    <t>EX40 Twin Motor Performance Plus</t>
  </si>
  <si>
    <t>EX40 Twin Motor Performance Plus Black Edition</t>
  </si>
  <si>
    <t>EX40 Twin Motor Performace Ultra</t>
  </si>
  <si>
    <t>EX40 Twin Motor Performance Ultra Black Edition</t>
  </si>
  <si>
    <t>Volkswagen T-Roc R 2.0 TSI 4MOTION 221 kW (300 hk) 7 vxl DSG</t>
  </si>
  <si>
    <t>A3 Sportback 40 TFSI e 204 hk S tronic Proline</t>
  </si>
  <si>
    <t>Q3 40 TDI 200 hk quattro S tronic Proline advanced</t>
  </si>
  <si>
    <t>A6 Avant 50 TFSI e 299 hk quattro S tronic Proline Sport</t>
  </si>
  <si>
    <t>Q5 55 TFSI e 367 hk quattro S tronic S line</t>
  </si>
  <si>
    <t>Audi Q4 45 e-tron 210 kW Proline</t>
  </si>
  <si>
    <t>16,8</t>
  </si>
  <si>
    <t>Q8 e-tron 50 quattro Proline</t>
  </si>
  <si>
    <t>A6 avant 40 TDI quattro Proline Sport</t>
  </si>
  <si>
    <t>5,6</t>
  </si>
  <si>
    <t>Toyota Yaris Cross 1,5 Hybrid 115 Active Takreling</t>
  </si>
  <si>
    <t>Toyota Yaris Cross 1,5 Hybrid 115 Active AWD-i Takreling</t>
  </si>
  <si>
    <t>Toyota Yaris Cross 1,5 Hybrid 115 Active Plus</t>
  </si>
  <si>
    <t>Toyota Yaris Cross 1,5 Hybrid 115 Active Plus AWD-i</t>
  </si>
  <si>
    <t>Ford Kuga Titanium 2.5 Elhybrid 190hk E85  (Endast lagerbilar)</t>
  </si>
  <si>
    <t>Ford Kuga Titanium 2.5 Elhybrid AWD 190hk (Endast lagerbilar)</t>
  </si>
  <si>
    <t>Ford Kuga Titanium 2.5 Plug-In Hybrid 225hk (Endast lagerbilar)</t>
  </si>
  <si>
    <t>Ford Kuga Titanium 2.5 Plug-In Hybrid 225hk Business Edition (Endast lagerbilar)</t>
  </si>
  <si>
    <t>Ford Kuga ST-Line 2.5 Elhybrid AWD 190hk Business Edition (Endast lagerbilar)</t>
  </si>
  <si>
    <t>Ford Kuga ST-Line 2.5 Plug-In Hybrid 225hk (Endast lagerbilar)</t>
  </si>
  <si>
    <t>Ford Kuga ST-Line 2.5 Plug-In Hybrid 225hk Business Edition (Endast lagerbilar)</t>
  </si>
  <si>
    <t>Ford Kuga ST-Line X 2.5 Elhybrid 190hk E85 Business Edition (Endast lagerbilar)</t>
  </si>
  <si>
    <t>Ford Kuga ST-Line X 2.5 Elhybrid AWD 190hk Business Edition (Endast lagerbilar)</t>
  </si>
  <si>
    <t>Ford Kuga ST-Line X 2.5 Plug-In Hybrid 225hk Business Edition (Endast lagerbilar)</t>
  </si>
  <si>
    <t>Ford Kuga ST-Line X Graphite Tech 2.5 Plug-In Hybrid 225hk Business Edition (Endast lagerbilar)</t>
  </si>
  <si>
    <t>Nya Ford Kuga Titanium 2.5 Elhybrid AWD 183hk</t>
  </si>
  <si>
    <t>Nya Ford Kuga Titanium 2.5 Plug-In Hybrid FWD 243hk</t>
  </si>
  <si>
    <t>Nya Ford Kuga Titanium 2.5 Plug-In Hybrid FWD 243hk Business Edition</t>
  </si>
  <si>
    <t>Nya Ford Kuga Active 2.5 Elhybrid AWD 183hk</t>
  </si>
  <si>
    <t>Nya Ford Kuga Active 2.5 Plug-In Hybrid FWD 243hk</t>
  </si>
  <si>
    <t>Nya Ford Kuga Active X 2.5 Elhybrid AWD 183hk Business Edition</t>
  </si>
  <si>
    <t>Nya Ford Kuga Active X 2.5 Plug-In Hybrid FWD 243hk Business Edition</t>
  </si>
  <si>
    <t>Nya Ford Kuga ST-Line X 2.5 Plug-In Hybrid FWD 243hk Business Edition</t>
  </si>
  <si>
    <t>Ford Mustang Mach-E Base RWD, Standard Range (70 kWh)</t>
  </si>
  <si>
    <t>Ford Mustang Mach-E Premium AWD, Standard Range (70 kWh)</t>
  </si>
  <si>
    <t>Ford Mustang Mach-E Premium RWD, Long Range (91 kWh)</t>
  </si>
  <si>
    <t>Ford Mustang Mach-E Premium AWD, Long Range (91 kWh)</t>
  </si>
  <si>
    <t>Ford Mustang Mach-E GT AWD, Long Range (91 kWh)</t>
  </si>
  <si>
    <t>Mitsubishi NYA ECLIPSE CROSS PHEV (endast lagerbilar)</t>
  </si>
  <si>
    <t>Volkswagen T-Roc R-Line 2.0 TDI 4MOTION 110 kW (150 hk) 7 vxl DSG</t>
  </si>
  <si>
    <t>BYD Seal U EV Comfort</t>
  </si>
  <si>
    <t>BYD Seal U EV Design</t>
  </si>
  <si>
    <t>Skoda Karoq Selection TDI 150 DSG 4X4</t>
  </si>
  <si>
    <t>Skoda Octavia Selection TSI 116 DSG mHEV</t>
  </si>
  <si>
    <t>Skoda Octavia Selection TSI 150 DSG mHEV</t>
  </si>
  <si>
    <t>Opel Astra ST PHEV 180</t>
  </si>
  <si>
    <t>Volkswagen Tiguan Allspace 1.5 TSI 110 kW (150 hk) 7 vxl DSG (Endast lagerbilar)</t>
  </si>
  <si>
    <t>Ford Focus  Active 1.0T EcoBoost mHEV 125hk E85 Edition (Endast Lagerbilar)</t>
  </si>
  <si>
    <t>Ford Focus ST-Line X 1.0T EcoBoost mHEV 125hk E85 Edition (Endast Lagerbilar)</t>
  </si>
  <si>
    <t>Ford Focus Active kombi 1.0T EcoBoost mHEV 125hk E85 Edition (Endast Lagerbilar)</t>
  </si>
  <si>
    <t>Ford Focus  Active kombi 1.0T EcoBoost mHEV 125hk E85 Edition (Endast Lagerbilar)</t>
  </si>
  <si>
    <t>Ford Focus ST-Line X Kombi 1.0T EcoBoost mHEV 125hk E85 Edition (Endast Lagerbilar)</t>
  </si>
  <si>
    <t>Ford Focus ST-Line X 1.0T EcoBoost mHEV 125hk Edition</t>
  </si>
  <si>
    <t>Nissan Qashqai e-Power Acenta MY24</t>
  </si>
  <si>
    <t>Nissan Qashqai e-Power N-Connecta MY24</t>
  </si>
  <si>
    <t>Nissan Qashqai N-Connecta 4WD MY24</t>
  </si>
  <si>
    <t>Nissan X-Trail Acenta 2wd 7pl MY23</t>
  </si>
  <si>
    <t>Nissan X-Trail Acenta e-Force 4x4 MY23</t>
  </si>
  <si>
    <t>Nissan X-Trail Acenta e-Force 4x4 7pl MY23</t>
  </si>
  <si>
    <t>Volkswagen Golf GTE 1.5 TSI Plug-In-Hybrid 130 kW (177 hk) 6 vxl DSG</t>
  </si>
  <si>
    <t>Volkswagen Golf eHybrid 1.5 eHybrid 110 kW (150 hk) 6 vxl DSG</t>
  </si>
  <si>
    <t>Volkswagen ID.7 Tourer Pro S 86 kWh batteri hk 1 vxl Kombi/Herrgårdsvagn</t>
  </si>
  <si>
    <t>Volkswagen ID.7 Tourer GTX 86 kWh batteri hk 1 vxl Kombi/Herrgårdsvagn</t>
  </si>
  <si>
    <t>Volkswagen ID.7 Pro S 86 kWh batteri hk 1 vxl Hatchback/sedan</t>
  </si>
  <si>
    <t>Volkswagen ID.7 GTX 86 kWh batteri hk 1 vxl Hatchback/sedan</t>
  </si>
  <si>
    <t>Volkswagen ID.3 Pro hk 1 vxl</t>
  </si>
  <si>
    <t>Skoda Octavia Selection TDI 150 DSG</t>
  </si>
  <si>
    <t>EC40 Singel Motor Extended Range Plus Edition</t>
  </si>
  <si>
    <t>EX40 Single Motor Extended Range Plus Edition</t>
  </si>
  <si>
    <t>EX40 Twin Motor Performance Plus Edition</t>
  </si>
  <si>
    <t>Renault Megane E-Tech Evolution 130hk</t>
  </si>
  <si>
    <t>60kWh</t>
  </si>
  <si>
    <t>Renault Megane E-Tech techno 220hk</t>
  </si>
  <si>
    <t>Renault Megane E-Tech iconic 220hk</t>
  </si>
  <si>
    <t>Renault Scenic E-Tech evolution 170hk</t>
  </si>
  <si>
    <t>Renault Scenic E-Tech techno 170hk</t>
  </si>
  <si>
    <t>Renault Scenic E-Tech techno 220hk</t>
  </si>
  <si>
    <t>87kWh</t>
  </si>
  <si>
    <t>Renault Scenic E-Tech esprit Alpine 220hk</t>
  </si>
  <si>
    <t>Renault Scenic E-Tech iconic 220hk</t>
  </si>
  <si>
    <t>Volkswagen ID.4 Pure 52 kWh batteri hk 1 vxl</t>
  </si>
  <si>
    <t>Volkswagen ID.4 Pro 77 kWh batteri hk 1 vxl</t>
  </si>
  <si>
    <t>Volkswagen ID.4 GTX 4MOTION 77 kWh batteri hk 1 vxl</t>
  </si>
  <si>
    <t>Volkswagen ID.4 Pro 4MOTION 77 kWh batteri hk 1 vxl</t>
  </si>
  <si>
    <t>Volkswagen ID.5 Pro 77 kWh batteri hk 1 vxl</t>
  </si>
  <si>
    <t>Volkswagen ID.5 GTX 4MOTION 79 kWh batteri hk 1 vxl</t>
  </si>
  <si>
    <t>Volkswagen ID.7 Pro 77 kWh batteri hk 1 vxl Hatchback/sedan</t>
  </si>
  <si>
    <t>Volkswagen Golf Life 1.5 eTSI 110 kW (150 hk) 7 vxl DSG</t>
  </si>
  <si>
    <t>Volkswagen Golf Sportscombi Life 1.5 eTSI 110 kW (150 hk) 7 vxl DSG</t>
  </si>
  <si>
    <t>Volkswagen ID.7 Tourer Pro 77 kWh batteri hk 1 vxl - Kombi/Herrgårdsvagn</t>
  </si>
  <si>
    <t>Volkswagen ID.3 Pro S hk 1 vxl</t>
  </si>
  <si>
    <t>Volkswagen ID.5 Pure 52 kWh batteri hk 1 vxl</t>
  </si>
  <si>
    <t>CUPRA Born e-Boost 59 kWh batteri 231hk 1 vxl</t>
  </si>
  <si>
    <t>CUPRA Born e-Boost 77 kWh batteri 231hk 1 vxl</t>
  </si>
  <si>
    <t>Volkswagen Passat Business 1.5 TSI eHybrid hk 6 vxl DSG 150 hk</t>
  </si>
  <si>
    <t>Volkswagen Passat Business 1.5 TSI eHybrid hk 6 vxl DSG 177 hk</t>
  </si>
  <si>
    <t>Volkswagen Passat Business 2.0 TDI SCR 4MOTION hk 7 vxl DSG</t>
  </si>
  <si>
    <t>Skoda Kodiaq TDI 200 4X4 (ny)</t>
  </si>
  <si>
    <t>Skoda Kodiaq iV TSI 204 (ny)</t>
  </si>
  <si>
    <t xml:space="preserve">Skoda Superb CombiTDI 200 4X4 (ny) </t>
  </si>
  <si>
    <t>Skoda Superb Combi iV TSI 204 (ny)</t>
  </si>
  <si>
    <t>Nissan X-Trail N-Connecta e-Force 4x4 MY23</t>
  </si>
  <si>
    <t>Ford Explorer RWD, Long Range (77 kWh) 286 hk (210 kW)</t>
  </si>
  <si>
    <t>Ford Explorer AWD, Long Range (79 kWh) 340 hk (250 kW)</t>
  </si>
  <si>
    <t>Ford Explorer Premium RWD, Long Range (77 kWh) 286 hk (210 kW)</t>
  </si>
  <si>
    <t>Ford Explorer Premium AWD, Long Range (79 kWh) 340 hk (250 kW)</t>
  </si>
  <si>
    <t>Toyota Yaris 1,5 Hybrid 115 5D Active</t>
  </si>
  <si>
    <t>Toyota C-HR 1,8 Hybrid Style</t>
  </si>
  <si>
    <t>Subaru Crosstrek Adventure X-Fuel</t>
  </si>
  <si>
    <t>Hyundai Motor Sweden</t>
  </si>
  <si>
    <t>Hyundai I30 1.0T 100hk MHEV 5-d Essential</t>
  </si>
  <si>
    <t>Hyundai I30 1.0T 100hk MHEV Kombi Essential</t>
  </si>
  <si>
    <t>Hyundai Tucson PHEV 1.6 T-GDI 252hk 4WD Essential</t>
  </si>
  <si>
    <t>1.3</t>
  </si>
  <si>
    <t>Hyundai Tucson PHEV 1.6 T-GDI 252hk 4WD Advanced</t>
  </si>
  <si>
    <t>SANTA FE PHEV Luxus Metallic 7-sits ENDAST LAGER</t>
  </si>
  <si>
    <t>Hyundai KONA 1.6 GDI HEV 129hk Automat Essential</t>
  </si>
  <si>
    <t>KONA ELECTRIC 48,4kWh 156hk Essential</t>
  </si>
  <si>
    <t>KONA ELECTRIC 65,4kWh 217hk Essential</t>
  </si>
  <si>
    <t>KONA ELECTRIC 65,4kWh 217hk Advanced</t>
  </si>
  <si>
    <t>Hyundai KONA 1.6 GDI HEV 129hk Automat Advanced</t>
  </si>
  <si>
    <t>Hyundai Tucson PHEV 1.6 T-GDI 252hk 2WD Advanced</t>
  </si>
  <si>
    <t>Hyundai Tucson PHEV 1.6 T-GDI 252hk 2WD Essential</t>
  </si>
  <si>
    <t>Hyundai Tucson 1.6 T-GDI HEV 215hk 4WD Essential</t>
  </si>
  <si>
    <t>Hyundai Tucson 1.6 T-GDI HEV 215hk 4WD Advanced</t>
  </si>
  <si>
    <t>Hyundai Ioniq 5 77,4kWh RWD Advanced</t>
  </si>
  <si>
    <t>Hyundai Ioniq 5 77,4kWh AWD Advanced</t>
  </si>
  <si>
    <t>Volkswagen ID.3 Pro Edition hk 1 vxl</t>
  </si>
  <si>
    <t>Volkswagen ID.3 Pro S Edition hk 1 vxl</t>
  </si>
  <si>
    <t>Volkswagen ID.3 GTX Edition hk 1 vxl</t>
  </si>
  <si>
    <t>Volkswagen ID.4 GTX 4MOTION Edition 77 kWh batteri hk 1 vxl</t>
  </si>
  <si>
    <t>Volkswagen ID.4 Pro 4MOTION Edition 77 kWh batteri hk 1 vxl</t>
  </si>
  <si>
    <t>Volkswagen ID.4 Pro Edition 77 kWh batteri hk 1 vxl</t>
  </si>
  <si>
    <t>Volkswagen ID.4 Pure Edition 52 kWh batteri hk 1 vxl</t>
  </si>
  <si>
    <t>Volkswagen ID.5 GTX 4MOTION Edition 79 kWh batteri hk 1 vxl</t>
  </si>
  <si>
    <t>Volkswagen ID.5 Pro Edition 77 kWh batteri hk 1 vxl</t>
  </si>
  <si>
    <t>Volkswagen ID.7 GTX Edition 86 kWh batteri hk 1 vxl Hatchback/sedan</t>
  </si>
  <si>
    <t>Volkswagen ID.7 Pro Edition 77 kWh batteri hk 1 vxl Hatchback/sedan</t>
  </si>
  <si>
    <t>Volkswagen ID.7 Pro S Edition 86 kWh batteri hk 1 vxl Hatchback/sedan</t>
  </si>
  <si>
    <t>Volkswagen ID.7 Tourer GTX Edition 86 kWh batteri hk 1 vxl Kombi/Herrgårdsvagn</t>
  </si>
  <si>
    <t>Volkswagen ID.7 Tourer Pro Edition 77 kWh batteri hk 1 vxl - Kombi/Herrgårdsvagn</t>
  </si>
  <si>
    <t>Volkswagen ID.7 Tourer Pro S Edition 86 kWh batteri hk 1 vxl Kombi/Herrgårdsvagn</t>
  </si>
  <si>
    <t>Volkswagen Tiguan Elegance 2.0 TDI 4Motion hk 7 vxl DSG</t>
  </si>
  <si>
    <t>Volkswagen Tiguan R-Line 2.0 TDI 4Motion hk 7 vxl DSG</t>
  </si>
  <si>
    <t>Volkswagen Tiguan R-Line 2.0 TDI 4Motion hk 7 vxl DSG Edition</t>
  </si>
  <si>
    <t>Volkswagen Tiguan Life eHybrid 204 hk 1.5 eHybrid 110 kW (150 hk) 6 vxl DSG</t>
  </si>
  <si>
    <t>Volkswagen Tiguan Elegance 1.5 eHybrid hk 6 vxl DSG</t>
  </si>
  <si>
    <t>Volkswagen Tiguan R-Line 1.5 eHybrid hk 6 vxl DSG</t>
  </si>
  <si>
    <t>Volkswagen Tiguan Life 1.5 eHybrid hk 6 vxl DSG Edition</t>
  </si>
  <si>
    <t>Volkswagen Tiguan R-Line 1.5 eHybrid hk 6 vxl DSG Edition</t>
  </si>
  <si>
    <t>Volkswagen Passat Elegance 1.5 TSI eHybrid hk 6 vxl DSG</t>
  </si>
  <si>
    <t>Volkswagen Passat R-Line 1.5 TSI eHybrid hk 6 vxl DSG</t>
  </si>
  <si>
    <t>Volkswagen Passat R-Line Edition 1.5 TSI eHybrid hk 6 vxl DSG</t>
  </si>
  <si>
    <t>Volkswagen Passat R-Line 2.0 TDI SCR 4MOTION hk 7 vxl DSG</t>
  </si>
  <si>
    <t>Volkswagen Passat R-Line Black Style Edition 2.0 TDI SCR 4MOTION</t>
  </si>
  <si>
    <t>Volkswagen Passat R-Line Edition 2.0 TDI SCR 4MOTION hk 7 vxl DSG</t>
  </si>
  <si>
    <t>Volkswagen T-Roc R-Line Edition 2.0 TSI 4MOTION 140 kW (190 hk) 7 vxl DSG</t>
  </si>
  <si>
    <t>Volkswagen T-Roc R-Line Edition 2.0 TDI 4MOTION 110 kW (150 hk) 7 vxl DSG</t>
  </si>
  <si>
    <t>EX30 Singel Motor Extended Range Plus Edition</t>
  </si>
  <si>
    <t>EX30 Singel Motor Extended Range Ultra Edition</t>
  </si>
  <si>
    <t>EX30 Twin Motor Performance Ultra Edition</t>
  </si>
  <si>
    <t>Nya Ford Tourneo Connect Titanium L1 2.0 EcoBlue 122 hk 7-växlad automat (DCT) FWD</t>
  </si>
  <si>
    <t>Nya Ford Tourneo Connect Titanium L2 2.0 EcoBlue 122 hk 7-växlad automat (DCT) FWD</t>
  </si>
  <si>
    <t>Nya Ford Tourneo Connect Titanium L1 1.5 EcoBoost Plug-in hybrid 110kW/150 hk  6-växlad automat (DCT) FWD</t>
  </si>
  <si>
    <t>Nya Ford Tourneo Connect Titanium L2 1.5 EcoBoost Plug-in hybrid 110kW/150 hk  6-växlad automat (DCT) FWD</t>
  </si>
  <si>
    <t>Nya Ford Tourneo Connect Active L2 2.0 EcoBlue 122 hk 7-växlad automat (DCT) FWD</t>
  </si>
  <si>
    <t>Nya Ford Tourneo Connect Active L2 1.5 EcoBoost Plug-in hybrid 110kW/150 hk  6-växlad automat (DCT) FWD</t>
  </si>
  <si>
    <t>Volkswagen Touareg Elegance V6 TDI 4MOTION hk 8 vxl Tiptronic</t>
  </si>
  <si>
    <t>Volkswagen Touareg R 3.0 TSI e-Hybrid hk 8 vxl Tiptronic</t>
  </si>
  <si>
    <t>Volkswagen ID.3 Pure Edition hk 1 vxl</t>
  </si>
  <si>
    <t>Subaru Forester Base 2.0 e-Boxer X-Fuel</t>
  </si>
  <si>
    <t>Toyota Yaris Cross 1,5 Hybrid 130 Style</t>
  </si>
  <si>
    <t>Hyundai Tucson PHEV 1.6 T-GDI 265hk 4WD Essential ENDAST LAGERBILAR!!</t>
  </si>
  <si>
    <t>1.4</t>
  </si>
  <si>
    <t>KONA ELECTRIC 48,4kWh 156hk Advanced</t>
  </si>
  <si>
    <t>DS 4 E-Tense PHEV 225  EAT</t>
  </si>
  <si>
    <t xml:space="preserve">DS 3 E-Tense </t>
  </si>
  <si>
    <t>Citroen C5 X MAX Plug-In hybrid 225 AUT</t>
  </si>
  <si>
    <t>Opel Corsa-e GS E155 115kW</t>
  </si>
  <si>
    <t>Opel Corsa-e Edition E136 100kW</t>
  </si>
  <si>
    <t>Opel Corsa-e Edition E156 115kW</t>
  </si>
  <si>
    <t>Opel Astra 5D Electric GS</t>
  </si>
  <si>
    <t>Opel Astra ST Electric GS</t>
  </si>
  <si>
    <t>Nissan Juke Hybrid 4 AMT Acenta</t>
  </si>
  <si>
    <t>Nissan Juke Hybrid 4 AMT Acenta Comfort Pack</t>
  </si>
  <si>
    <t>Nissan LEAF 39 kWh Visia</t>
  </si>
  <si>
    <t>Nissan LEAF 39 kWh Acenta</t>
  </si>
  <si>
    <t>Nissan LEAF 39 kWh N-Connecta</t>
  </si>
  <si>
    <t>Nissan LEAF 39 kWh Tekna</t>
  </si>
  <si>
    <t>Nissan LEAF 59 kWh Acenta</t>
  </si>
  <si>
    <t>Nissan LEAF 59 kWh N-Connecta</t>
  </si>
  <si>
    <t>Nissan LEAF 59 kWh Tekna</t>
  </si>
  <si>
    <t>Nya Ford Tourneo Connect Active L2 2.0 EcoBlue 122 hk 6-växlad automat (DCT) FWD</t>
  </si>
  <si>
    <t>Renault Clio ph2 Evolution Tce90 90hk</t>
  </si>
  <si>
    <t>Renault Clio ph2 esprit Alpine 145hk</t>
  </si>
  <si>
    <t>Renault Austral techno 200hk</t>
  </si>
  <si>
    <t>Renault Austral iconic esprit Alpine 200hk</t>
  </si>
  <si>
    <t>Peugeot 2008 ALLURE Hybrid AUT</t>
  </si>
  <si>
    <t>Peugeot e-2008 ALLURE Electric</t>
  </si>
  <si>
    <t>Peugeot e-2008 GT Electric</t>
  </si>
  <si>
    <t>Peugeot 2008 GT Hybrid AUT</t>
  </si>
  <si>
    <t>CUPRA Tavascan Swe Edt. 77 kWh batteri 286hk 1 vxl</t>
  </si>
  <si>
    <t>CUPRA Tavascan VZ Swe Edt. 77 kWh batteri 340hk 1 vxl</t>
  </si>
  <si>
    <t>Opel Astra 5D GS PHEV 180</t>
  </si>
  <si>
    <t>Opel Astra ST GS BDHi 130 AUT</t>
  </si>
  <si>
    <t>Opel CORSA-e GS E136</t>
  </si>
  <si>
    <t>Volkswagen Transportbilar</t>
  </si>
  <si>
    <t>Volkswagen ID. Buzz Pro 5-Seats Kort Hjulbas:2989  Växellåda: 1-vxl Automat, Motor: 210 KW (286 PS)</t>
  </si>
  <si>
    <t>Volkswagen ID. Buzz Pro 5-Seats Kort (GTX) 4-motion Hjulbas:2989  Växellåda: 1-vxl Automat, Motor: 250 KW (340 PS)</t>
  </si>
  <si>
    <t xml:space="preserve">Renault Rafale Esprit Alpine </t>
  </si>
  <si>
    <t>22 kwh</t>
  </si>
  <si>
    <t>Renault Rafale Esprit Alpine Nordic Edition</t>
  </si>
  <si>
    <t>Renault Rafale atelier Alpine</t>
  </si>
  <si>
    <t xml:space="preserve">CUPRA Formentor 1.5 e-HYBRID DSG6 </t>
  </si>
  <si>
    <t>CUPRA Formentor VZ 1.5 e-HYBRID DSG6</t>
  </si>
  <si>
    <t>CUPRA Formentor VZ Extreme 1.5 e-HYBRID DSG6</t>
  </si>
  <si>
    <t>CUPRA Leon 1.5 e-HYBRID DSG6</t>
  </si>
  <si>
    <t>CUPRA Leon VZ 1.5 e-HYBRID DSG6</t>
  </si>
  <si>
    <t>CUPRA Leon VZ Extreme 1.5 e-HYBRID DSG6</t>
  </si>
  <si>
    <t>CUPRA Leon Sportstourer 1.5 e-HYBRID DSG6</t>
  </si>
  <si>
    <t>CUPRA Leon VZ Sportstourer 1.5 e-HYBRID DSG6</t>
  </si>
  <si>
    <t>CUPRA Leon VZ Extreme Sportstourer 1.5 e-HYBRID DSG6</t>
  </si>
  <si>
    <t>V60 T6 Plus Nordic Edition</t>
  </si>
  <si>
    <t>V90 T6 Plus Nordic Edition</t>
  </si>
  <si>
    <t>XC60 T6 Core Nordic Edition</t>
  </si>
  <si>
    <t>XC60 T6 Plus Nordic Edtion</t>
  </si>
  <si>
    <t>XC60 T6 Plus Black Nordic Edition</t>
  </si>
  <si>
    <t>XC90 Recharge T8 Ultra</t>
  </si>
  <si>
    <t>Forester Adventure 2,0 e-Boxer X-Fuel</t>
  </si>
  <si>
    <t>Forester Limited 2,0 e-Boxer X-Fuel</t>
  </si>
  <si>
    <t>Ford Explorer RWD, Standard Range (52 kWh) 170 hk (125 kW)</t>
  </si>
  <si>
    <t>Ford Capri RWD, Standard Range (52 kWh) 170hk (125 kW)</t>
  </si>
  <si>
    <t>Ford Capri RWD, Long Range (77 kWh) 286 hk (210 kW)</t>
  </si>
  <si>
    <t>Ford Capri AWD, Long Range (79 kWh) 340 hk (250 kW)</t>
  </si>
  <si>
    <t>Ford Capri Premium RWD, Long Range (77 kWh) 286 hk (210 kW)</t>
  </si>
  <si>
    <t>Ford Capri BEV AWD, Long Range (79 kWh) 340 hk (250 kW)</t>
  </si>
  <si>
    <t>MG ZS EV Luxury</t>
  </si>
  <si>
    <t>MG ZS EV Comfort</t>
  </si>
  <si>
    <t>MG HS PHEV</t>
  </si>
  <si>
    <t>Opel</t>
  </si>
  <si>
    <t>CORSA EDITION HYBRID 100 MY25</t>
  </si>
  <si>
    <t>CORSA GS HYBRID 100 MY25</t>
  </si>
  <si>
    <t xml:space="preserve">Peugeot e-2008 Style </t>
  </si>
  <si>
    <t xml:space="preserve">Wismo Automotive AB </t>
  </si>
  <si>
    <t xml:space="preserve">Opel CORSA EDITION P100 </t>
  </si>
  <si>
    <t xml:space="preserve">Volkswagen Group Sverige </t>
  </si>
  <si>
    <t>Caddy Maxi  Hjulbas: 2970 mm lhb  Motor: 2,0 l TDI EU6 75 kW Växellåda: 6-växlad manuell</t>
  </si>
  <si>
    <t>1876</t>
  </si>
  <si>
    <t>Caddy Maxi  Hjulbas: 2970 mm lhb  Motor: 2,0 l TDI EU6 90 kW Växellåda: 7-växlad automatväxellåda</t>
  </si>
  <si>
    <t>1830</t>
  </si>
  <si>
    <t>Caddy Maxi Hjulbas: 2970 mm lhb Motor: 2,0 l TDI 4Motion 90kW Växellåda: 6-växlad manuell växellåda</t>
  </si>
  <si>
    <t>1901</t>
  </si>
  <si>
    <t>Caddy Maxi Hjulbas: 2970 mm lhb  Motor: 1,5 l eHybrid EU6 85 kW Växellåda: 7-växlad automatväxellåda</t>
  </si>
  <si>
    <t>1965</t>
  </si>
  <si>
    <t>Caddy Maxi  Hjulbas: 2970 mm lhb  Motor: 1,5 l TSI EU6 85 kW Växellåda: 7-växlad automatväxellåda</t>
  </si>
  <si>
    <t>1755</t>
  </si>
  <si>
    <t>Caddy Maxi Life Hjulbas: 2970 mm lhb Motor: 2,0 l TDI 90kW Växellåda: 7-växlad automatväxellåda</t>
  </si>
  <si>
    <t>1850</t>
  </si>
  <si>
    <t>Caddy Maxi Life Hjulbas: 2970 mm lhb Motor: 2,0 l TDI 4Motion 90kW Växellåda: 6-växlad manuell växellåda</t>
  </si>
  <si>
    <t>1913</t>
  </si>
  <si>
    <t>Caddy Maxi Life Hjulbas: 2970 mm lhb  Motor: 1,5 l eHybrid EU6 85 kW Växellåda: 6-växlad automatväxellåda</t>
  </si>
  <si>
    <t>1988</t>
  </si>
  <si>
    <t>Caddy Maxi Life Hjulbas: 2970 mm lhb  Motor: 1,5 l TSI EU6 85 kW Växellåda: 7-växlad automatväxellåda</t>
  </si>
  <si>
    <t>1737</t>
  </si>
  <si>
    <t>ID. Buzz Pro 7-Seats (GTX) 4motion Hjulbas:3239  Växellåda: 1-vxl Automat, Motor: 250 KW (340 PS)</t>
  </si>
  <si>
    <t>ID. Buzz Pro 7-Seats Hjulbas: 3239 mm Motor: 210 kW (286 PS) Växellåda: 1 vxl automat</t>
  </si>
  <si>
    <t>Renault R5 evolution</t>
  </si>
  <si>
    <t>40 kwh</t>
  </si>
  <si>
    <t>Renault R5 techno</t>
  </si>
  <si>
    <t>52 kwh</t>
  </si>
  <si>
    <t xml:space="preserve">Renault R5 Iconic five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</si>
</sst>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-* #,##0_-;\-* #,##0_-;_-* &quot;-&quot;_-;_-@_-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_-* #,##0\ &quot;kr&quot;_-;\-* #,##0\ &quot;kr&quot;_-;_-* &quot;-&quot;??\ &quot;kr&quot;_-;_-@_-"/>
    <numFmt numFmtId="165" formatCode="0.0"/>
    <numFmt numFmtId="166" formatCode="_-* #,##0.0_-;\-* #,##0.0_-;_-* &quot;-&quot;??_-;_-@_-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* #,##0.00\ _F_-;\-* #,##0.00\ _F_-;_-* &quot;-&quot;??\ _F_-;_-@_-"/>
    <numFmt numFmtId="170" formatCode="&quot;-&quot;@"/>
    <numFmt numFmtId="171" formatCode="_-* #,##0\ _D_M_-;\-* #,##0\ _D_M_-;_-* &quot;-&quot;\ _D_M_-;_-@_-"/>
    <numFmt numFmtId="172" formatCode="_-* #,##0.00\ _D_M_-;\-* #,##0.00\ _D_M_-;_-* &quot;-&quot;??\ _D_M_-;_-@_-"/>
    <numFmt numFmtId="173" formatCode="#,##0%_ ;[Red]\-#,##0%\ "/>
    <numFmt numFmtId="174" formatCode="##0.0&quot; %&quot;"/>
    <numFmt numFmtId="175" formatCode="000"/>
    <numFmt numFmtId="176" formatCode="_-&quot;Lit.&quot;\ * #,##0_-;\-&quot;Lit.&quot;\ * #,##0_-;_-&quot;Lit.&quot;\ * &quot;-&quot;_-;_-@_-"/>
    <numFmt numFmtId="177" formatCode="\ General\ ;\ \-General\ ;"/>
    <numFmt numFmtId="178" formatCode="#\,###\,##0"/>
    <numFmt numFmtId="179" formatCode="_ * #,##0_)_P_t_s_ ;_ * \(#,##0\)_P_t_s_ ;_ * &quot;-&quot;_)_P_t_s_ ;_ @_ "/>
    <numFmt numFmtId="180" formatCode="_ * #,##0.00_)_P_t_s_ ;_ * \(#,##0.00\)_P_t_s_ ;_ * &quot;-&quot;??_)_P_t_s_ ;_ @_ "/>
    <numFmt numFmtId="181" formatCode="_ * #,##0_)&quot;Pts&quot;_ ;_ * \(#,##0\)&quot;Pts&quot;_ ;_ * &quot;-&quot;_)&quot;Pts&quot;_ ;_ @_ "/>
    <numFmt numFmtId="182" formatCode="_ * #,##0.00_)&quot;Pts&quot;_ ;_ * \(#,##0.00\)&quot;Pts&quot;_ ;_ * &quot;-&quot;??_)&quot;Pts&quot;_ ;_ @_ "/>
    <numFmt numFmtId="183" formatCode="_-* #,##0\ &quot;DM&quot;_-;\-* #,##0\ &quot;DM&quot;_-;_-* &quot;-&quot;\ &quot;DM&quot;_-;_-@_-"/>
    <numFmt numFmtId="184" formatCode="_-* #,##0.00\ &quot;DM&quot;_-;\-* #,##0.00\ &quot;DM&quot;_-;_-* &quot;-&quot;??\ &quot;DM&quot;_-;_-@_-"/>
    <numFmt numFmtId="185" formatCode="_-* #,##0_-;_-* #,##0\-;_-* &quot;-&quot;_-;_-@_-"/>
    <numFmt numFmtId="186" formatCode="_-* #,##0.00_-;_-* #,##0.00\-;_-* &quot;-&quot;??_-;_-@_-"/>
    <numFmt numFmtId="187" formatCode="0.0%"/>
  </numFmts>
  <fonts count="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sz val="14"/>
      <name val="Arial"/>
      <family val="2"/>
    </font>
    <font>
      <b/>
      <sz val="9"/>
      <color indexed="8"/>
      <name val="Arial"/>
      <family val="2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9"/>
      <name val="Arial"/>
      <family val="2"/>
    </font>
    <font>
      <i/>
      <sz val="10"/>
      <color indexed="11"/>
      <name val="Arial"/>
      <family val="2"/>
    </font>
    <font>
      <i/>
      <sz val="10"/>
      <color indexed="12"/>
      <name val="Arial"/>
      <family val="2"/>
    </font>
    <font>
      <sz val="10"/>
      <color indexed="8"/>
      <name val="Arial"/>
      <family val="2"/>
    </font>
    <font>
      <u/>
      <sz val="9"/>
      <color indexed="12"/>
      <name val="Arial Narrow"/>
      <family val="2"/>
    </font>
    <font>
      <i/>
      <sz val="10"/>
      <color indexed="23"/>
      <name val="Arial"/>
      <family val="2"/>
    </font>
    <font>
      <sz val="10"/>
      <color indexed="18"/>
      <name val="Arial"/>
      <family val="2"/>
    </font>
    <font>
      <sz val="10"/>
      <color indexed="20"/>
      <name val="Arial"/>
      <family val="2"/>
    </font>
    <font>
      <i/>
      <sz val="10"/>
      <color indexed="8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0"/>
      <color indexed="12"/>
      <name val="Arial"/>
      <family val="2"/>
    </font>
    <font>
      <u/>
      <sz val="8"/>
      <color indexed="36"/>
      <name val="Arial"/>
      <family val="2"/>
    </font>
    <font>
      <sz val="8"/>
      <name val="Times New Roman"/>
      <family val="1"/>
    </font>
    <font>
      <i/>
      <sz val="10"/>
      <color indexed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u/>
      <sz val="8"/>
      <color indexed="12"/>
      <name val="Tahoma"/>
      <family val="2"/>
    </font>
    <font>
      <b/>
      <i/>
      <sz val="14"/>
      <color indexed="21"/>
      <name val="Arial"/>
      <family val="2"/>
    </font>
    <font>
      <sz val="10"/>
      <name val="Helv"/>
    </font>
    <font>
      <sz val="12"/>
      <color indexed="12"/>
      <name val="Arial"/>
      <family val="2"/>
    </font>
    <font>
      <b/>
      <strike/>
      <sz val="10"/>
      <name val="Arial"/>
      <family val="2"/>
    </font>
    <font>
      <sz val="8"/>
      <name val="Tahoma"/>
      <family val="2"/>
    </font>
    <font>
      <b/>
      <i/>
      <sz val="8"/>
      <color indexed="10"/>
      <name val="Arial"/>
      <family val="2"/>
    </font>
    <font>
      <b/>
      <strike/>
      <sz val="8"/>
      <color indexed="10"/>
      <name val="Arial"/>
      <family val="2"/>
    </font>
    <font>
      <b/>
      <u/>
      <sz val="10"/>
      <name val="Arial"/>
      <family val="2"/>
    </font>
    <font>
      <sz val="8"/>
      <color indexed="8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24"/>
      <name val="Tms Rmn"/>
    </font>
    <font>
      <b/>
      <sz val="8"/>
      <color indexed="17"/>
      <name val="Arial"/>
      <family val="2"/>
    </font>
    <font>
      <i/>
      <sz val="10"/>
      <color indexed="10"/>
      <name val="Arial Narrow"/>
      <family val="2"/>
    </font>
    <font>
      <b/>
      <sz val="10"/>
      <name val="MS Serif"/>
      <family val="1"/>
    </font>
    <font>
      <sz val="12"/>
      <name val="Times New Roman"/>
      <family val="1"/>
    </font>
    <font>
      <sz val="10"/>
      <color indexed="52"/>
      <name val="Arial"/>
      <family val="2"/>
    </font>
    <font>
      <sz val="12"/>
      <color indexed="8"/>
      <name val="Times New Roman"/>
      <family val="1"/>
    </font>
    <font>
      <b/>
      <sz val="10"/>
      <color indexed="50"/>
      <name val="Arial Narrow"/>
      <family val="2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0"/>
      <name val="Arial CE"/>
    </font>
    <font>
      <sz val="8"/>
      <color indexed="8"/>
      <name val="Tahoma"/>
      <family val="2"/>
    </font>
    <font>
      <sz val="24"/>
      <color indexed="8"/>
      <name val="Times New Roman"/>
      <family val="1"/>
    </font>
    <font>
      <sz val="10"/>
      <name val="Tms Rmn"/>
    </font>
    <font>
      <u/>
      <sz val="10"/>
      <color indexed="36"/>
      <name val="Helv"/>
    </font>
    <font>
      <sz val="9"/>
      <name val="Arial MT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6B9C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Gray">
        <fgColor indexed="34"/>
        <b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darkUp"/>
    </fill>
    <fill>
      <patternFill patternType="lightUp"/>
    </fill>
    <fill>
      <patternFill patternType="solid">
        <fgColor rgb="FF9E5FA1"/>
        <bgColor indexed="64"/>
      </patternFill>
    </fill>
    <fill>
      <patternFill patternType="solid">
        <fgColor rgb="FFC595C7"/>
        <bgColor indexed="64"/>
      </patternFill>
    </fill>
    <fill>
      <patternFill patternType="solid">
        <fgColor rgb="FFFFC7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7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4" borderId="0"/>
    <xf numFmtId="0" fontId="5" fillId="0" borderId="3"/>
    <xf numFmtId="0" fontId="7" fillId="4" borderId="4" applyNumberFormat="0" applyAlignment="0" applyProtection="0">
      <protection locked="0"/>
    </xf>
    <xf numFmtId="0" fontId="4" fillId="4" borderId="0">
      <alignment vertical="top"/>
    </xf>
    <xf numFmtId="0" fontId="4" fillId="4" borderId="0">
      <alignment vertical="top"/>
    </xf>
    <xf numFmtId="0" fontId="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3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" borderId="0">
      <alignment vertical="top"/>
    </xf>
    <xf numFmtId="0" fontId="3" fillId="4" borderId="0">
      <alignment vertical="top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8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61" fillId="0" borderId="0">
      <alignment horizontal="left" vertical="center"/>
    </xf>
    <xf numFmtId="0" fontId="20" fillId="19" borderId="7" applyFill="0">
      <alignment vertical="center"/>
    </xf>
    <xf numFmtId="0" fontId="20" fillId="19" borderId="7" applyFill="0">
      <alignment vertical="center"/>
    </xf>
    <xf numFmtId="0" fontId="35" fillId="20" borderId="8" applyBorder="0" applyAlignment="0"/>
    <xf numFmtId="0" fontId="42" fillId="19" borderId="9" applyNumberFormat="0" applyFont="0" applyAlignment="0" applyProtection="0"/>
    <xf numFmtId="0" fontId="42" fillId="19" borderId="9" applyNumberFormat="0" applyFont="0" applyAlignment="0" applyProtection="0"/>
    <xf numFmtId="0" fontId="3" fillId="0" borderId="0"/>
    <xf numFmtId="0" fontId="3" fillId="0" borderId="0"/>
    <xf numFmtId="0" fontId="74" fillId="0" borderId="0"/>
    <xf numFmtId="0" fontId="58" fillId="0" borderId="0" applyNumberFormat="0" applyFill="0" applyBorder="0" applyAlignment="0" applyProtection="0"/>
    <xf numFmtId="0" fontId="46" fillId="6" borderId="0" applyNumberFormat="0" applyBorder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26" fillId="0" borderId="0" applyNumberFormat="0" applyFill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21" fillId="0" borderId="0" applyNumberFormat="0" applyFill="0" applyBorder="0" applyProtection="0">
      <alignment horizontal="left"/>
    </xf>
    <xf numFmtId="0" fontId="62" fillId="21" borderId="11" applyNumberFormat="0">
      <alignment horizontal="center" vertical="center"/>
    </xf>
    <xf numFmtId="0" fontId="62" fillId="22" borderId="11" applyNumberFormat="0">
      <alignment horizontal="center" vertical="center"/>
    </xf>
    <xf numFmtId="0" fontId="44" fillId="21" borderId="10" applyNumberForma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175" fontId="27" fillId="0" borderId="0" applyFont="0" applyFill="0" applyBorder="0" applyProtection="0">
      <alignment horizontal="left"/>
    </xf>
    <xf numFmtId="0" fontId="50" fillId="0" borderId="12" applyNumberFormat="0" applyFill="0" applyAlignment="0" applyProtection="0"/>
    <xf numFmtId="0" fontId="49" fillId="23" borderId="13" applyNumberFormat="0" applyAlignment="0" applyProtection="0"/>
    <xf numFmtId="177" fontId="13" fillId="0" borderId="0">
      <alignment horizontal="center"/>
    </xf>
    <xf numFmtId="0" fontId="28" fillId="0" borderId="0" applyNumberFormat="0" applyFill="0" applyBorder="0" applyProtection="0">
      <alignment horizontal="right"/>
    </xf>
    <xf numFmtId="0" fontId="42" fillId="19" borderId="9" applyNumberFormat="0" applyFont="0" applyAlignment="0" applyProtection="0"/>
    <xf numFmtId="0" fontId="3" fillId="19" borderId="9" applyNumberFormat="0" applyFont="0" applyAlignment="0" applyProtection="0"/>
    <xf numFmtId="0" fontId="3" fillId="21" borderId="14" applyNumberFormat="0">
      <alignment horizontal="center"/>
    </xf>
    <xf numFmtId="15" fontId="3" fillId="0" borderId="0" applyFont="0" applyFill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27" borderId="0" applyNumberFormat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6" fillId="6" borderId="0" applyNumberFormat="0" applyBorder="0" applyAlignment="0" applyProtection="0"/>
    <xf numFmtId="0" fontId="14" fillId="0" borderId="0" applyNumberFormat="0" applyFill="0" applyBorder="0" applyProtection="0">
      <alignment horizontal="left"/>
    </xf>
    <xf numFmtId="0" fontId="48" fillId="10" borderId="10" applyNumberFormat="0" applyAlignment="0" applyProtection="0"/>
    <xf numFmtId="0" fontId="15" fillId="0" borderId="0" applyNumberFormat="0" applyFill="0" applyBorder="0" applyProtection="0">
      <alignment horizontal="right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6" fillId="0" borderId="0" applyNumberFormat="0" applyFill="0" applyBorder="0" applyProtection="0">
      <alignment horizontal="right"/>
    </xf>
    <xf numFmtId="3" fontId="23" fillId="0" borderId="15" applyNumberFormat="0" applyBorder="0" applyAlignment="0"/>
    <xf numFmtId="0" fontId="23" fillId="0" borderId="15" applyBorder="0" applyAlignment="0"/>
    <xf numFmtId="3" fontId="23" fillId="0" borderId="15" applyBorder="0" applyAlignment="0"/>
    <xf numFmtId="0" fontId="23" fillId="0" borderId="5"/>
    <xf numFmtId="2" fontId="23" fillId="0" borderId="15" applyBorder="0" applyAlignment="0"/>
    <xf numFmtId="0" fontId="4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5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64" fillId="0" borderId="0" applyNumberFormat="0" applyFill="0" applyBorder="0" applyProtection="0">
      <alignment horizontal="left" wrapText="1"/>
    </xf>
    <xf numFmtId="0" fontId="48" fillId="10" borderId="10" applyNumberFormat="0" applyAlignment="0" applyProtection="0"/>
    <xf numFmtId="0" fontId="48" fillId="10" borderId="10" applyNumberFormat="0" applyAlignment="0" applyProtection="0"/>
    <xf numFmtId="0" fontId="23" fillId="0" borderId="15" applyBorder="0" applyAlignment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17" fillId="0" borderId="0" applyNumberFormat="0" applyFill="0" applyBorder="0" applyProtection="0">
      <alignment horizontal="left"/>
    </xf>
    <xf numFmtId="18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49" fillId="23" borderId="13" applyNumberFormat="0" applyAlignment="0" applyProtection="0"/>
    <xf numFmtId="0" fontId="13" fillId="0" borderId="0"/>
    <xf numFmtId="0" fontId="13" fillId="0" borderId="0"/>
    <xf numFmtId="0" fontId="13" fillId="0" borderId="0"/>
    <xf numFmtId="170" fontId="29" fillId="0" borderId="0"/>
    <xf numFmtId="170" fontId="29" fillId="0" borderId="0"/>
    <xf numFmtId="0" fontId="13" fillId="28" borderId="0"/>
    <xf numFmtId="0" fontId="13" fillId="28" borderId="0"/>
    <xf numFmtId="0" fontId="13" fillId="28" borderId="0"/>
    <xf numFmtId="170" fontId="30" fillId="28" borderId="0"/>
    <xf numFmtId="170" fontId="30" fillId="28" borderId="0"/>
    <xf numFmtId="0" fontId="18" fillId="19" borderId="19">
      <alignment vertical="center"/>
    </xf>
    <xf numFmtId="0" fontId="75" fillId="0" borderId="0" applyNumberFormat="0" applyFill="0" applyBorder="0" applyAlignment="0" applyProtection="0"/>
    <xf numFmtId="178" fontId="65" fillId="29" borderId="0" applyNumberFormat="0" applyBorder="0">
      <protection locked="0"/>
    </xf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0" fontId="66" fillId="19" borderId="0">
      <alignment horizontal="centerContinuous" vertical="center"/>
    </xf>
    <xf numFmtId="178" fontId="67" fillId="29" borderId="0" applyNumberFormat="0" applyBorder="0">
      <protection locked="0"/>
    </xf>
    <xf numFmtId="178" fontId="68" fillId="29" borderId="0" applyNumberFormat="0" applyBorder="0">
      <protection locked="0"/>
    </xf>
    <xf numFmtId="178" fontId="40" fillId="29" borderId="0" applyNumberFormat="0" applyBorder="0">
      <alignment horizontal="center"/>
      <protection locked="0"/>
    </xf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0" fillId="19" borderId="20">
      <alignment horizontal="center" vertical="center"/>
    </xf>
    <xf numFmtId="0" fontId="37" fillId="0" borderId="6" applyNumberFormat="0" applyFill="0" applyBorder="0" applyAlignment="0" applyProtection="0"/>
    <xf numFmtId="0" fontId="38" fillId="0" borderId="6" applyNumberFormat="0" applyFill="0" applyBorder="0" applyAlignment="0"/>
    <xf numFmtId="0" fontId="37" fillId="0" borderId="6" applyNumberFormat="0" applyFill="0" applyBorder="0" applyAlignment="0" applyProtection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9" fillId="0" borderId="0" applyBorder="0"/>
    <xf numFmtId="0" fontId="3" fillId="0" borderId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32" fillId="0" borderId="0">
      <alignment horizontal="left"/>
    </xf>
    <xf numFmtId="0" fontId="32" fillId="0" borderId="0">
      <alignment horizontal="left"/>
    </xf>
    <xf numFmtId="4" fontId="2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9" fillId="0" borderId="0" applyBorder="0"/>
    <xf numFmtId="0" fontId="24" fillId="0" borderId="0"/>
    <xf numFmtId="0" fontId="3" fillId="0" borderId="0"/>
    <xf numFmtId="0" fontId="69" fillId="0" borderId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14" fillId="0" borderId="0" applyNumberFormat="0" applyFill="0" applyBorder="0" applyProtection="0">
      <alignment horizontal="left"/>
    </xf>
    <xf numFmtId="9" fontId="3" fillId="0" borderId="0" applyFont="0" applyFill="0" applyBorder="0" applyAlignment="0" applyProtection="0"/>
    <xf numFmtId="0" fontId="59" fillId="0" borderId="0" applyProtection="0"/>
    <xf numFmtId="0" fontId="33" fillId="0" borderId="0"/>
    <xf numFmtId="0" fontId="3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19" fillId="0" borderId="0" applyNumberFormat="0" applyFill="0" applyBorder="0" applyProtection="0">
      <alignment horizontal="right"/>
    </xf>
    <xf numFmtId="4" fontId="3" fillId="0" borderId="0" applyFont="0" applyFill="0" applyBorder="0" applyProtection="0">
      <alignment horizontal="right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4" fontId="24" fillId="0" borderId="21" applyFont="0" applyFill="0" applyBorder="0" applyAlignment="0" applyProtection="0"/>
    <xf numFmtId="0" fontId="40" fillId="0" borderId="6" applyNumberFormat="0" applyFill="0" applyBorder="0" applyAlignment="0"/>
    <xf numFmtId="0" fontId="52" fillId="0" borderId="0" applyNumberFormat="0" applyFill="0" applyBorder="0" applyAlignment="0" applyProtection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5" fillId="0" borderId="18" applyNumberFormat="0" applyFill="0" applyAlignment="0" applyProtection="0"/>
    <xf numFmtId="0" fontId="5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4" fillId="19" borderId="0" applyNumberFormat="0" applyBorder="0" applyAlignment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25" fillId="19" borderId="0" applyNumberFormat="0" applyBorder="0" applyAlignment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45" fillId="7" borderId="0" applyNumberFormat="0" applyBorder="0" applyAlignment="0" applyProtection="0"/>
    <xf numFmtId="0" fontId="3" fillId="0" borderId="0"/>
    <xf numFmtId="0" fontId="3" fillId="0" borderId="0" applyProtection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/>
    <xf numFmtId="0" fontId="33" fillId="0" borderId="0"/>
    <xf numFmtId="0" fontId="49" fillId="31" borderId="22" applyFont="0" applyBorder="0" applyAlignment="0">
      <protection locked="0"/>
    </xf>
    <xf numFmtId="0" fontId="62" fillId="20" borderId="11">
      <alignment horizontal="center" vertical="center"/>
    </xf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17" fillId="0" borderId="0" applyNumberFormat="0" applyFill="0" applyBorder="0" applyProtection="0">
      <alignment horizontal="left"/>
    </xf>
    <xf numFmtId="0" fontId="17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0" fontId="52" fillId="0" borderId="0" applyNumberFormat="0" applyFill="0" applyBorder="0" applyAlignment="0" applyProtection="0"/>
    <xf numFmtId="178" fontId="65" fillId="29" borderId="0" applyNumberFormat="0" applyBorder="0">
      <alignment horizontal="center"/>
      <protection locked="0"/>
    </xf>
    <xf numFmtId="178" fontId="71" fillId="29" borderId="0" applyNumberFormat="0" applyBorder="0">
      <protection locked="0"/>
    </xf>
    <xf numFmtId="178" fontId="65" fillId="22" borderId="0" applyNumberFormat="0" applyBorder="0">
      <alignment horizontal="left"/>
      <protection locked="0"/>
    </xf>
    <xf numFmtId="178" fontId="71" fillId="29" borderId="0" applyNumberFormat="0" applyBorder="0">
      <protection locked="0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7" fillId="21" borderId="24" applyNumberFormat="0" applyAlignment="0" applyProtection="0"/>
    <xf numFmtId="176" fontId="36" fillId="0" borderId="0" applyFont="0" applyFill="0" applyBorder="0" applyAlignment="0" applyProtection="0"/>
    <xf numFmtId="0" fontId="72" fillId="0" borderId="11">
      <alignment horizontal="center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2" fillId="32" borderId="11">
      <alignment horizontal="center" vertical="center"/>
    </xf>
    <xf numFmtId="0" fontId="20" fillId="0" borderId="0" applyNumberFormat="0" applyFill="0" applyBorder="0" applyAlignment="0" applyProtection="0"/>
    <xf numFmtId="0" fontId="21" fillId="21" borderId="25" applyNumberFormat="0" applyAlignment="0" applyProtection="0"/>
    <xf numFmtId="0" fontId="22" fillId="0" borderId="0" applyNumberFormat="0" applyFill="0" applyBorder="0" applyProtection="0">
      <alignment horizontal="right"/>
    </xf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70" fillId="0" borderId="0" applyNumberFormat="0" applyFill="0" applyBorder="0" applyProtection="0">
      <alignment horizontal="left"/>
    </xf>
    <xf numFmtId="0" fontId="1" fillId="0" borderId="0"/>
    <xf numFmtId="0" fontId="42" fillId="10" borderId="0" applyNumberFormat="0" applyBorder="0" applyAlignment="0" applyProtection="0"/>
    <xf numFmtId="0" fontId="20" fillId="19" borderId="7" applyFill="0">
      <alignment vertical="center"/>
    </xf>
    <xf numFmtId="0" fontId="20" fillId="19" borderId="7" applyFill="0">
      <alignment vertical="center"/>
    </xf>
    <xf numFmtId="0" fontId="35" fillId="20" borderId="8" applyBorder="0" applyAlignment="0"/>
    <xf numFmtId="0" fontId="42" fillId="19" borderId="9" applyNumberFormat="0" applyFont="0" applyAlignment="0" applyProtection="0"/>
    <xf numFmtId="0" fontId="42" fillId="19" borderId="9" applyNumberFormat="0" applyFon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62" fillId="21" borderId="11" applyNumberFormat="0">
      <alignment horizontal="center" vertical="center"/>
    </xf>
    <xf numFmtId="0" fontId="62" fillId="22" borderId="11" applyNumberFormat="0">
      <alignment horizontal="center" vertical="center"/>
    </xf>
    <xf numFmtId="0" fontId="44" fillId="21" borderId="10" applyNumberForma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49" fillId="23" borderId="13" applyNumberFormat="0" applyAlignment="0" applyProtection="0"/>
    <xf numFmtId="0" fontId="42" fillId="19" borderId="9" applyNumberFormat="0" applyFont="0" applyAlignment="0" applyProtection="0"/>
    <xf numFmtId="0" fontId="3" fillId="19" borderId="9" applyNumberFormat="0" applyFont="0" applyAlignment="0" applyProtection="0"/>
    <xf numFmtId="0" fontId="48" fillId="10" borderId="10" applyNumberFormat="0" applyAlignment="0" applyProtection="0"/>
    <xf numFmtId="3" fontId="23" fillId="0" borderId="15" applyNumberFormat="0" applyBorder="0" applyAlignment="0"/>
    <xf numFmtId="0" fontId="23" fillId="0" borderId="15" applyBorder="0" applyAlignment="0"/>
    <xf numFmtId="3" fontId="23" fillId="0" borderId="15" applyBorder="0" applyAlignment="0"/>
    <xf numFmtId="2" fontId="23" fillId="0" borderId="15" applyBorder="0" applyAlignment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23" fillId="0" borderId="15" applyBorder="0" applyAlignment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49" fillId="23" borderId="13" applyNumberFormat="0" applyAlignment="0" applyProtection="0"/>
    <xf numFmtId="0" fontId="18" fillId="19" borderId="19">
      <alignment vertical="center"/>
    </xf>
    <xf numFmtId="0" fontId="66" fillId="19" borderId="0">
      <alignment horizontal="centerContinuous"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0" fillId="19" borderId="20">
      <alignment horizontal="center" vertical="center"/>
    </xf>
    <xf numFmtId="0" fontId="37" fillId="0" borderId="6" applyNumberFormat="0" applyFill="0" applyBorder="0" applyAlignment="0" applyProtection="0"/>
    <xf numFmtId="0" fontId="38" fillId="0" borderId="6" applyNumberFormat="0" applyFill="0" applyBorder="0" applyAlignment="0"/>
    <xf numFmtId="0" fontId="1" fillId="0" borderId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40" fillId="0" borderId="6" applyNumberFormat="0" applyFill="0" applyBorder="0" applyAlignment="0"/>
    <xf numFmtId="0" fontId="34" fillId="19" borderId="0" applyNumberFormat="0" applyBorder="0" applyAlignment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1" fillId="0" borderId="0"/>
    <xf numFmtId="0" fontId="49" fillId="31" borderId="22" applyFont="0" applyBorder="0" applyAlignment="0">
      <protection locked="0"/>
    </xf>
    <xf numFmtId="0" fontId="62" fillId="20" borderId="11">
      <alignment horizontal="center" vertical="center"/>
    </xf>
    <xf numFmtId="178" fontId="65" fillId="22" borderId="0" applyNumberFormat="0" applyBorder="0">
      <alignment horizontal="left"/>
      <protection locked="0"/>
    </xf>
    <xf numFmtId="0" fontId="57" fillId="21" borderId="24" applyNumberFormat="0" applyAlignment="0" applyProtection="0"/>
    <xf numFmtId="0" fontId="1" fillId="0" borderId="0"/>
    <xf numFmtId="0" fontId="49" fillId="31" borderId="22" applyFont="0" applyBorder="0" applyAlignment="0">
      <protection locked="0"/>
    </xf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76" fillId="0" borderId="0" applyNumberFormat="0" applyFill="0" applyBorder="0" applyAlignment="0" applyProtection="0"/>
    <xf numFmtId="0" fontId="1" fillId="0" borderId="0"/>
    <xf numFmtId="0" fontId="7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35" borderId="0" applyNumberFormat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78" fillId="2" borderId="0" xfId="0" applyFont="1" applyFill="1"/>
    <xf numFmtId="0" fontId="78" fillId="2" borderId="0" xfId="0" applyFont="1" applyFill="1" applyAlignment="1">
      <alignment horizontal="center"/>
    </xf>
    <xf numFmtId="166" fontId="78" fillId="2" borderId="0" xfId="34" applyNumberFormat="1" applyFont="1" applyFill="1" applyAlignment="1">
      <alignment horizontal="center"/>
    </xf>
    <xf numFmtId="0" fontId="79" fillId="2" borderId="0" xfId="0" applyFont="1" applyFill="1"/>
    <xf numFmtId="0" fontId="0" fillId="2" borderId="0" xfId="0" applyFill="1"/>
    <xf numFmtId="0" fontId="80" fillId="0" borderId="0" xfId="0" applyFont="1" applyAlignment="1">
      <alignment wrapText="1"/>
    </xf>
    <xf numFmtId="166" fontId="78" fillId="2" borderId="0" xfId="34" applyNumberFormat="1" applyFont="1" applyFill="1" applyBorder="1" applyAlignment="1">
      <alignment horizontal="center"/>
    </xf>
    <xf numFmtId="14" fontId="79" fillId="2" borderId="0" xfId="0" applyNumberFormat="1" applyFont="1" applyFill="1" applyAlignment="1">
      <alignment horizontal="left"/>
    </xf>
    <xf numFmtId="0" fontId="0" fillId="2" borderId="0" xfId="0" applyFill="1" applyAlignment="1">
      <alignment vertical="center" wrapText="1"/>
    </xf>
    <xf numFmtId="0" fontId="81" fillId="33" borderId="26" xfId="0" applyFont="1" applyFill="1" applyBorder="1" applyAlignment="1">
      <alignment horizontal="center" textRotation="45" wrapText="1"/>
    </xf>
    <xf numFmtId="164" fontId="81" fillId="34" borderId="26" xfId="59" applyNumberFormat="1" applyFont="1" applyFill="1" applyBorder="1" applyAlignment="1" applyProtection="1">
      <alignment horizontal="center" textRotation="45" wrapText="1"/>
    </xf>
    <xf numFmtId="164" fontId="81" fillId="3" borderId="1" xfId="1" applyNumberFormat="1" applyFont="1" applyFill="1" applyBorder="1" applyAlignment="1" applyProtection="1">
      <alignment horizontal="center" vertical="center" textRotation="45" wrapText="1"/>
    </xf>
    <xf numFmtId="1" fontId="81" fillId="3" borderId="1" xfId="1" applyNumberFormat="1" applyFont="1" applyFill="1" applyBorder="1" applyAlignment="1" applyProtection="1">
      <alignment horizontal="center" vertical="center" textRotation="45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82" fillId="0" borderId="2" xfId="0" applyFont="1" applyBorder="1" applyAlignment="1">
      <alignment horizontal="left"/>
    </xf>
    <xf numFmtId="0" fontId="82" fillId="0" borderId="2" xfId="0" applyFont="1" applyBorder="1" applyAlignment="1">
      <alignment horizontal="center"/>
    </xf>
    <xf numFmtId="1" fontId="82" fillId="0" borderId="2" xfId="0" applyNumberFormat="1" applyFont="1" applyBorder="1" applyAlignment="1">
      <alignment horizontal="center"/>
    </xf>
    <xf numFmtId="164" fontId="82" fillId="0" borderId="2" xfId="0" applyNumberFormat="1" applyFont="1" applyBorder="1" applyAlignment="1">
      <alignment horizontal="center"/>
    </xf>
    <xf numFmtId="0" fontId="82" fillId="0" borderId="0" xfId="0" applyFont="1"/>
    <xf numFmtId="164" fontId="0" fillId="0" borderId="2" xfId="0" applyNumberFormat="1" applyBorder="1"/>
    <xf numFmtId="0" fontId="0" fillId="0" borderId="2" xfId="0" applyBorder="1"/>
    <xf numFmtId="3" fontId="0" fillId="0" borderId="2" xfId="0" applyNumberFormat="1" applyBorder="1" applyAlignment="1">
      <alignment horizontal="center"/>
    </xf>
    <xf numFmtId="166" fontId="0" fillId="0" borderId="0" xfId="34" applyNumberFormat="1" applyFont="1" applyAlignment="1">
      <alignment horizontal="center"/>
    </xf>
    <xf numFmtId="164" fontId="0" fillId="0" borderId="2" xfId="0" applyNumberFormat="1" applyBorder="1" applyAlignment="1">
      <alignment horizontal="right"/>
    </xf>
    <xf numFmtId="0" fontId="83" fillId="0" borderId="0" xfId="0" applyFont="1"/>
    <xf numFmtId="164" fontId="0" fillId="0" borderId="2" xfId="1" applyNumberFormat="1" applyFont="1" applyBorder="1" applyAlignment="1">
      <alignment horizontal="right"/>
    </xf>
    <xf numFmtId="164" fontId="0" fillId="0" borderId="2" xfId="1" applyNumberFormat="1" applyFont="1" applyFill="1" applyBorder="1" applyAlignment="1">
      <alignment horizontal="right"/>
    </xf>
    <xf numFmtId="164" fontId="82" fillId="0" borderId="2" xfId="1" applyNumberFormat="1" applyFont="1" applyFill="1" applyBorder="1" applyAlignment="1">
      <alignment horizontal="right"/>
    </xf>
    <xf numFmtId="164" fontId="1" fillId="0" borderId="2" xfId="1" applyNumberFormat="1" applyFont="1" applyBorder="1" applyAlignment="1">
      <alignment horizontal="right"/>
    </xf>
    <xf numFmtId="3" fontId="82" fillId="0" borderId="2" xfId="0" applyNumberFormat="1" applyFont="1" applyBorder="1" applyAlignment="1">
      <alignment horizontal="center"/>
    </xf>
    <xf numFmtId="187" fontId="0" fillId="0" borderId="2" xfId="0" applyNumberFormat="1" applyBorder="1" applyAlignment="1">
      <alignment horizontal="center"/>
    </xf>
    <xf numFmtId="187" fontId="78" fillId="2" borderId="0" xfId="0" applyNumberFormat="1" applyFont="1" applyFill="1"/>
    <xf numFmtId="187" fontId="81" fillId="33" borderId="26" xfId="0" applyNumberFormat="1" applyFont="1" applyFill="1" applyBorder="1" applyAlignment="1">
      <alignment horizontal="center" textRotation="45" wrapText="1"/>
    </xf>
    <xf numFmtId="187" fontId="0" fillId="0" borderId="0" xfId="0" applyNumberFormat="1"/>
    <xf numFmtId="165" fontId="78" fillId="2" borderId="0" xfId="0" applyNumberFormat="1" applyFont="1" applyFill="1"/>
    <xf numFmtId="165" fontId="0" fillId="0" borderId="0" xfId="0" applyNumberFormat="1"/>
    <xf numFmtId="164" fontId="82" fillId="2" borderId="2" xfId="1" applyNumberFormat="1" applyFont="1" applyFill="1" applyBorder="1" applyAlignment="1">
      <alignment horizontal="center"/>
    </xf>
    <xf numFmtId="0" fontId="82" fillId="2" borderId="2" xfId="0" applyFont="1" applyFill="1" applyBorder="1" applyAlignment="1">
      <alignment horizontal="center"/>
    </xf>
    <xf numFmtId="0" fontId="82" fillId="2" borderId="2" xfId="0" applyFont="1" applyFill="1" applyBorder="1" applyAlignment="1">
      <alignment horizontal="left"/>
    </xf>
    <xf numFmtId="1" fontId="82" fillId="2" borderId="2" xfId="0" applyNumberFormat="1" applyFont="1" applyFill="1" applyBorder="1" applyAlignment="1">
      <alignment horizontal="center"/>
    </xf>
    <xf numFmtId="165" fontId="82" fillId="2" borderId="2" xfId="0" applyNumberFormat="1" applyFont="1" applyFill="1" applyBorder="1" applyAlignment="1">
      <alignment horizontal="center"/>
    </xf>
    <xf numFmtId="187" fontId="82" fillId="2" borderId="2" xfId="0" applyNumberFormat="1" applyFont="1" applyFill="1" applyBorder="1" applyAlignment="1">
      <alignment horizontal="center"/>
    </xf>
    <xf numFmtId="187" fontId="82" fillId="2" borderId="2" xfId="475" applyNumberFormat="1" applyFont="1" applyFill="1" applyBorder="1" applyAlignment="1">
      <alignment horizontal="center"/>
    </xf>
    <xf numFmtId="164" fontId="82" fillId="2" borderId="2" xfId="0" applyNumberFormat="1" applyFont="1" applyFill="1" applyBorder="1" applyAlignment="1">
      <alignment horizontal="center"/>
    </xf>
    <xf numFmtId="164" fontId="82" fillId="2" borderId="2" xfId="0" applyNumberFormat="1" applyFont="1" applyFill="1" applyBorder="1" applyAlignment="1">
      <alignment horizontal="right"/>
    </xf>
    <xf numFmtId="164" fontId="82" fillId="2" borderId="2" xfId="0" applyNumberFormat="1" applyFont="1" applyFill="1" applyBorder="1" applyAlignment="1">
      <alignment horizontal="left" indent="2"/>
    </xf>
    <xf numFmtId="0" fontId="82" fillId="2" borderId="2" xfId="476" applyFont="1" applyFill="1" applyBorder="1" applyAlignment="1">
      <alignment horizontal="left"/>
    </xf>
    <xf numFmtId="0" fontId="82" fillId="2" borderId="2" xfId="476" applyFont="1" applyFill="1" applyBorder="1" applyAlignment="1">
      <alignment horizontal="center"/>
    </xf>
    <xf numFmtId="1" fontId="82" fillId="2" borderId="2" xfId="476" applyNumberFormat="1" applyFont="1" applyFill="1" applyBorder="1" applyAlignment="1">
      <alignment horizontal="center"/>
    </xf>
    <xf numFmtId="165" fontId="82" fillId="2" borderId="2" xfId="476" applyNumberFormat="1" applyFont="1" applyFill="1" applyBorder="1" applyAlignment="1">
      <alignment horizontal="center"/>
    </xf>
    <xf numFmtId="164" fontId="82" fillId="2" borderId="2" xfId="476" applyNumberFormat="1" applyFont="1" applyFill="1" applyBorder="1" applyAlignment="1">
      <alignment horizontal="center"/>
    </xf>
    <xf numFmtId="187" fontId="82" fillId="2" borderId="2" xfId="476" applyNumberFormat="1" applyFont="1" applyFill="1" applyBorder="1" applyAlignment="1">
      <alignment horizontal="center"/>
    </xf>
    <xf numFmtId="164" fontId="82" fillId="2" borderId="2" xfId="476" applyNumberFormat="1" applyFont="1" applyFill="1" applyBorder="1" applyAlignment="1">
      <alignment horizontal="right"/>
    </xf>
    <xf numFmtId="165" fontId="81" fillId="34" borderId="26" xfId="59" applyNumberFormat="1" applyFont="1" applyFill="1" applyBorder="1" applyAlignment="1" applyProtection="1">
      <alignment horizontal="center" textRotation="45" wrapText="1"/>
    </xf>
    <xf numFmtId="164" fontId="85" fillId="34" borderId="26" xfId="59" applyNumberFormat="1" applyFont="1" applyFill="1" applyBorder="1" applyAlignment="1" applyProtection="1">
      <alignment horizontal="center" textRotation="45" wrapText="1"/>
    </xf>
    <xf numFmtId="164" fontId="82" fillId="2" borderId="2" xfId="0" applyNumberFormat="1" applyFont="1" applyFill="1" applyBorder="1" applyAlignment="1">
      <alignment horizontal="right" indent="2"/>
    </xf>
    <xf numFmtId="164" fontId="82" fillId="2" borderId="2" xfId="0" applyNumberFormat="1" applyFont="1" applyFill="1" applyBorder="1" applyAlignment="1">
      <alignment horizontal="left" indent="3"/>
    </xf>
  </cellXfs>
  <cellStyles count="477">
    <cellStyle name="20 % - Dekorfärg1 2" xfId="65" xr:uid="{17D9631F-73B2-488C-8E78-8CD32258897C}"/>
    <cellStyle name="20 % - Dekorfärg2 2" xfId="66" xr:uid="{9952DB02-05FB-48E7-84E3-0434C43DDC3D}"/>
    <cellStyle name="20 % - Dekorfärg3 2" xfId="67" xr:uid="{A12DA888-ADAE-4EC0-8FDB-EAA1A24C5046}"/>
    <cellStyle name="20 % - Dekorfärg4 2" xfId="68" xr:uid="{C11CBC4A-6447-4E7A-B4BF-200E726BE610}"/>
    <cellStyle name="20 % - Dekorfärg5 2" xfId="69" xr:uid="{684C66FD-64B1-4986-992A-819127FB0DE8}"/>
    <cellStyle name="20 % - Dekorfärg6 2" xfId="372" xr:uid="{9ABB6F97-038C-457D-93A8-59B9A9F49BAE}"/>
    <cellStyle name="20 % - Dekorfärg6 3" xfId="70" xr:uid="{67321913-60E6-4202-B7CF-335904D5DF1B}"/>
    <cellStyle name="40 % - Dekorfärg1 2" xfId="71" xr:uid="{B7A054A8-44AD-4479-ADF5-895193B4519F}"/>
    <cellStyle name="40 % - Dekorfärg2 2" xfId="72" xr:uid="{EFB0BE58-1269-4ABE-8A6E-8FACCAE4B419}"/>
    <cellStyle name="40 % - Dekorfärg3 2" xfId="73" xr:uid="{A42AD20F-5BB2-4669-BAE6-C916BA60C625}"/>
    <cellStyle name="40 % - Dekorfärg4 2" xfId="74" xr:uid="{97C5F9CE-0224-44DC-8CEF-CB501BD52E82}"/>
    <cellStyle name="40 % - Dekorfärg5 2" xfId="75" xr:uid="{7C62BF82-E0B9-4FF1-8581-AD5914808D30}"/>
    <cellStyle name="40 % - Dekorfärg6 2" xfId="76" xr:uid="{5D364FCF-FE42-4EE2-BF22-A4BF764E3610}"/>
    <cellStyle name="60 % - Dekorfärg1 2" xfId="77" xr:uid="{C229DA96-0662-4B2B-84A5-2CC46D21A46C}"/>
    <cellStyle name="60 % - Dekorfärg2 2" xfId="78" xr:uid="{9B18EEDF-DE82-49DA-9CF2-A04D878B6D1F}"/>
    <cellStyle name="60 % - Dekorfärg3 2" xfId="79" xr:uid="{FB7B7F2D-93D6-4A71-9207-05B73E15516C}"/>
    <cellStyle name="60 % - Dekorfärg4 2" xfId="80" xr:uid="{84D4FB73-1ED3-4BF5-B1F6-DEF4A27D4145}"/>
    <cellStyle name="60 % - Dekorfärg5 2" xfId="81" xr:uid="{10D0290E-315E-42F6-B2F7-7B57653DD270}"/>
    <cellStyle name="60 % - Dekorfärg6 2" xfId="82" xr:uid="{F8CF5BCD-6027-4CBE-86E8-11A6E928CAD2}"/>
    <cellStyle name="A valider" xfId="83" xr:uid="{054B3182-D5D0-417E-8DD7-716EA49463CE}"/>
    <cellStyle name="annie" xfId="84" xr:uid="{2F4C7D56-EF17-47DD-BB91-70239D2DD455}"/>
    <cellStyle name="annie 2" xfId="85" xr:uid="{EAC9D618-7AB4-4EFD-BBBD-52AD8A215EEC}"/>
    <cellStyle name="annie 2 2" xfId="374" xr:uid="{F5A8EF3D-766F-49F2-850A-4F54E902DEAE}"/>
    <cellStyle name="annie 3" xfId="373" xr:uid="{2984F06A-550E-4DAE-BBDE-4094271BE608}"/>
    <cellStyle name="Annul" xfId="86" xr:uid="{9FE42898-B45B-493E-9AD7-9EF3ACE04961}"/>
    <cellStyle name="Annul 2" xfId="375" xr:uid="{755DF5F7-A381-47F3-A372-EA2937FC2DCF}"/>
    <cellStyle name="Anteckning 2" xfId="88" xr:uid="{B04A7B5A-97AA-4115-A40A-369F85F4536A}"/>
    <cellStyle name="Anteckning 2 2" xfId="377" xr:uid="{28D4DA1D-D5D2-4F79-9522-10F7DA9422CE}"/>
    <cellStyle name="Anteckning 3" xfId="376" xr:uid="{7992DEFE-A307-4780-B435-D20766C4EDF0}"/>
    <cellStyle name="Anteckning 4" xfId="87" xr:uid="{C6DE169A-C552-4E4C-A861-6866963575BB}"/>
    <cellStyle name="AutoFormat-Optionen" xfId="89" xr:uid="{BDC22E6D-253F-4B86-9D5F-127A9E04B5DE}"/>
    <cellStyle name="AutoFormat-Optionen 2" xfId="90" xr:uid="{62BD4A5F-F10A-4FD5-B545-FD8FFD00358A}"/>
    <cellStyle name="AutoFormat-Optionen 3" xfId="91" xr:uid="{F1EC44EE-DD2A-40AF-B5CF-0E43A5D7D680}"/>
    <cellStyle name="Avertissement" xfId="92" xr:uid="{B1B31F19-2A9C-4A63-A7CF-0EBF18439B7E}"/>
    <cellStyle name="Bad" xfId="93" xr:uid="{A11552F4-600F-4FC0-B8CD-088DE2B9BC39}"/>
    <cellStyle name="Beräkning 2" xfId="95" xr:uid="{F59CB278-94C0-4A1D-B14D-2FD8505E0130}"/>
    <cellStyle name="Beräkning 2 2" xfId="379" xr:uid="{2B04BC80-C319-4126-AC95-C6DC2E0BBAAF}"/>
    <cellStyle name="Beräkning 3" xfId="378" xr:uid="{5D85B92E-3616-4D3D-A2ED-240C7672F3B0}"/>
    <cellStyle name="Beräkning 4" xfId="94" xr:uid="{1D644DD8-FECF-44E3-90C7-2F8160C426D8}"/>
    <cellStyle name="Besuchter Hyperlink" xfId="96" xr:uid="{63BB150E-9278-4743-A425-6A08F9539E51}"/>
    <cellStyle name="Bra 2" xfId="98" xr:uid="{52DF417F-BA02-4AA8-9782-FFD8952BB484}"/>
    <cellStyle name="Bra 3" xfId="97" xr:uid="{6317E2BA-75D3-46AF-9BD7-45B658D784A2}"/>
    <cellStyle name="BuiltOpt_Content" xfId="99" xr:uid="{4C05BB0D-BCEE-40CC-A0ED-D1C32D0649F7}"/>
    <cellStyle name="Cal.Fermé" xfId="100" xr:uid="{7215F8C9-828B-4934-98FF-B122102502FB}"/>
    <cellStyle name="Cal.Fermé 2" xfId="380" xr:uid="{8CB84814-6162-4B94-97FD-91A5D7C95EE2}"/>
    <cellStyle name="Cal.Ouvert" xfId="101" xr:uid="{D9E28961-1D7B-4E39-9194-3E8E70D403EB}"/>
    <cellStyle name="Cal.Ouvert 2" xfId="381" xr:uid="{4D78BF79-FAE8-41F6-A8B7-2D2DCF47017A}"/>
    <cellStyle name="Calcul" xfId="102" xr:uid="{8CF3D21A-C4FB-4E85-99BB-950277817795}"/>
    <cellStyle name="Calcul 2" xfId="382" xr:uid="{F0179A43-E0E1-43E7-BAA8-E3C6F1F21F48}"/>
    <cellStyle name="Calculation" xfId="103" xr:uid="{38B293BC-A8F0-4EF7-B29B-BD52FED39E63}"/>
    <cellStyle name="Calculation 2" xfId="104" xr:uid="{E17E05D1-E230-4251-9D92-55ACA9DC5206}"/>
    <cellStyle name="Calculation 2 2" xfId="384" xr:uid="{DBD7348C-80BA-494E-8958-D96BCB7AC04B}"/>
    <cellStyle name="Calculation 3" xfId="105" xr:uid="{EB0B0DA9-4571-4CE0-9D34-8491CCB51BD8}"/>
    <cellStyle name="Calculation 3 2" xfId="385" xr:uid="{50811BBA-EF5D-4432-8B29-DE035E833245}"/>
    <cellStyle name="Calculation 4" xfId="383" xr:uid="{CE4457AD-C81D-4684-961F-47CEAAD204EF}"/>
    <cellStyle name="cat_number" xfId="106" xr:uid="{0E9C5CBE-706B-4C23-BCEC-7330D59926F1}"/>
    <cellStyle name="Cellule liée" xfId="107" xr:uid="{2906AB20-044E-4D9A-9979-36508663656D}"/>
    <cellStyle name="Check Cell" xfId="108" xr:uid="{B15777A5-8A8A-429B-B410-4BBA22A4ABA4}"/>
    <cellStyle name="Check Cell 2" xfId="386" xr:uid="{63CFDB2F-4D88-4762-99FB-F84ED77882B9}"/>
    <cellStyle name="Coefficient" xfId="109" xr:uid="{F834355E-3E6C-498C-B746-0C4067674DD6}"/>
    <cellStyle name="CombinedVol_Data" xfId="110" xr:uid="{C084935B-46A2-4E28-9304-9327EF890AF4}"/>
    <cellStyle name="Commentaire" xfId="111" xr:uid="{FB849C54-AA36-4317-9BBB-9FA510E99C21}"/>
    <cellStyle name="Commentaire 2" xfId="112" xr:uid="{EE4C83BD-3FD1-4EC4-9DEC-10EE2CA946FE}"/>
    <cellStyle name="Commentaire 2 2" xfId="388" xr:uid="{F49CBCD2-3266-4398-8FD3-607367C2FBFF}"/>
    <cellStyle name="Commentaire 3" xfId="387" xr:uid="{D81437C8-C5E3-4B00-9F37-61DB12D743AD}"/>
    <cellStyle name="Currency 2" xfId="22" xr:uid="{E988461F-7D3C-4881-82F5-17C9B7C1C651}"/>
    <cellStyle name="Currency 2 2" xfId="474" xr:uid="{0A75CD06-C866-4C0D-A64C-74FF72918988}"/>
    <cellStyle name="Currency 3" xfId="469" xr:uid="{62EB2C19-FD8E-426E-B2DE-53FAF947046C}"/>
    <cellStyle name="Cyan_button_style" xfId="113" xr:uid="{A5019A4E-7466-4848-B25C-A89D19331AD0}"/>
    <cellStyle name="Date_Data" xfId="114" xr:uid="{3F6BC892-9EA6-4E0C-9C07-3C36685EED8B}"/>
    <cellStyle name="Dekorfärg1 2" xfId="115" xr:uid="{45E799C2-8E9C-40E5-A1B0-B7383AB4170C}"/>
    <cellStyle name="Dekorfärg2 2" xfId="116" xr:uid="{4EC3B1C4-EEAE-4D7B-8EC5-C971802BEE56}"/>
    <cellStyle name="Dekorfärg3 2" xfId="117" xr:uid="{52BE09C5-9F6C-45F9-B5BB-8B84B15C02C1}"/>
    <cellStyle name="Dekorfärg4 2" xfId="118" xr:uid="{174605D8-81DD-4C48-A5C0-8754E3802178}"/>
    <cellStyle name="Dekorfärg5 2" xfId="119" xr:uid="{908CD4CA-A426-4025-B608-71BFC67E5E42}"/>
    <cellStyle name="Dekorfärg6 2" xfId="120" xr:uid="{C1B2E6F0-44BD-4960-83D8-0BF23003EF80}"/>
    <cellStyle name="Dezimal [0]_AEV Dossier Px TFI Versuch2" xfId="121" xr:uid="{0B6B91D4-E3AA-4354-93A6-E02628862B6F}"/>
    <cellStyle name="Dezimal_AEV Dossier Px TFI Versuch2" xfId="122" xr:uid="{5E5AB3A8-657D-4A2C-B316-48BF949893D5}"/>
    <cellStyle name="Dålig" xfId="476" builtinId="27"/>
    <cellStyle name="Dålig 2" xfId="123" xr:uid="{5CB2A416-295E-4A0A-AD1A-FBF7EC8003E7}"/>
    <cellStyle name="Edited_Data" xfId="124" xr:uid="{6CE7A8F6-604C-44E6-B95A-C5DB526D0F9E}"/>
    <cellStyle name="Entrée" xfId="125" xr:uid="{BF21A847-8ADB-4EA6-9EFB-8BA0DD40340A}"/>
    <cellStyle name="Entrée 2" xfId="389" xr:uid="{2C62CCF2-2CD2-409D-AE8D-7937DE97F763}"/>
    <cellStyle name="Estimated_Data" xfId="126" xr:uid="{40538DC2-B625-4C53-96C4-8A5E9F9A5506}"/>
    <cellStyle name="Euro" xfId="127" xr:uid="{B0B77BA8-BF4E-4368-9013-D9D55B1096C0}"/>
    <cellStyle name="Euro 2" xfId="128" xr:uid="{CB848DB1-04D9-4C30-B00D-622AA8CBB6A3}"/>
    <cellStyle name="Euro 2 2" xfId="129" xr:uid="{142C8F89-18C9-432F-88EF-29946DDC0B87}"/>
    <cellStyle name="Euro 3" xfId="130" xr:uid="{ABAB49C7-82C2-43A5-BC1C-90379B614B0D}"/>
    <cellStyle name="Euro 4" xfId="131" xr:uid="{B4FF922D-59F3-4904-A295-DC54E7E6B9A9}"/>
    <cellStyle name="Euro 4 2" xfId="132" xr:uid="{098359DE-456B-47CE-B4DB-CC7A92F0BEBA}"/>
    <cellStyle name="Euro 5" xfId="133" xr:uid="{965ECC7E-C937-4612-9AC6-395BBB4DDFD0}"/>
    <cellStyle name="Euro 6" xfId="134" xr:uid="{C5A8479A-4984-4EC9-B1D2-5DFA5F891EBE}"/>
    <cellStyle name="Forecast_Data" xfId="135" xr:uid="{156B8C15-A8E6-4C0B-8C1E-CBB6D8C40661}"/>
    <cellStyle name="Formule" xfId="136" xr:uid="{179D6B11-EADB-4F44-A209-6F97134A146A}"/>
    <cellStyle name="Formule 2" xfId="390" xr:uid="{144CA3DE-6341-404D-B6CD-65266A76678C}"/>
    <cellStyle name="Formule%1" xfId="137" xr:uid="{6586BBB9-DA4A-44EC-8A8D-6724430DE089}"/>
    <cellStyle name="Formule%1 2" xfId="391" xr:uid="{6FA132DC-4BAB-41E1-BDF4-B2AA8FDC93BD}"/>
    <cellStyle name="FormuleNb0" xfId="138" xr:uid="{7159EAA2-A060-421A-A871-D6B8D2F4BA5E}"/>
    <cellStyle name="FormuleNb0 2" xfId="392" xr:uid="{4102521E-04AA-414A-9042-5607F2145999}"/>
    <cellStyle name="FormuleNb1" xfId="139" xr:uid="{F86C5506-CD0B-4A25-AD17-908E0F385B30}"/>
    <cellStyle name="FormuleNb2" xfId="140" xr:uid="{6ABE0A2D-6629-40D4-BCD0-BE2A3E737511}"/>
    <cellStyle name="FormuleNb2 2" xfId="393" xr:uid="{7373E107-480D-4BB3-9E9B-26E9B7EB05CC}"/>
    <cellStyle name="Förklarande text 2" xfId="141" xr:uid="{A240FE91-AB77-4600-B553-C030856ADA44}"/>
    <cellStyle name="Gevolgde hyperlink" xfId="142" xr:uid="{AAAD0FE0-E0D2-4D0A-AA4C-15C84EEBB2BB}"/>
    <cellStyle name="Good 2" xfId="143" xr:uid="{C90ED411-DE25-4C9A-BBEE-086E10622C66}"/>
    <cellStyle name="Good 3" xfId="144" xr:uid="{E1753E33-B8E8-4BD5-8D8B-25BCB8861409}"/>
    <cellStyle name="Heading 1" xfId="145" xr:uid="{FAFE5E78-E8CF-40CF-B614-0CADA7A018DC}"/>
    <cellStyle name="Heading 2" xfId="146" xr:uid="{BCA89590-8ED8-40BC-8CA8-8CFE34F9FED0}"/>
    <cellStyle name="Heading 3" xfId="147" xr:uid="{90BC5B59-0336-4DB7-AA26-F001A9EBB84B}"/>
    <cellStyle name="Heading 4" xfId="64" xr:uid="{CA7D5F72-BB42-4106-A838-7226E29573AB}"/>
    <cellStyle name="Hyperlink" xfId="51" xr:uid="{5ADA19C3-DA7D-446A-A476-959CEBD19397}"/>
    <cellStyle name="Hyperlink 2" xfId="23" xr:uid="{F060B695-CC23-414E-9C5D-8C7908E0DAA0}"/>
    <cellStyle name="Hyperlink 2 2" xfId="437" xr:uid="{1882C234-43CD-4702-BD97-E3EBFD474197}"/>
    <cellStyle name="Hyperlink seguido" xfId="148" xr:uid="{29D168E8-11A0-4C0E-A9E4-521428FF8E40}"/>
    <cellStyle name="Hyperlänk 2" xfId="440" xr:uid="{6C14E115-1AAE-4ED6-A7E2-C70FBF1080FE}"/>
    <cellStyle name="Incentive_Added_Cont_Desc" xfId="149" xr:uid="{D4E6A95F-2A67-49F7-9F1A-6915FDE83C90}"/>
    <cellStyle name="Indata 2" xfId="151" xr:uid="{04CB7949-7F43-43B3-8A5E-DD1A5F11DE8C}"/>
    <cellStyle name="Indata 2 2" xfId="395" xr:uid="{165C3184-DD0F-4709-8F79-C57C08E4FEEC}"/>
    <cellStyle name="Indata 3" xfId="394" xr:uid="{94FBAEEF-02A4-49BC-A6BA-1718B1477B2C}"/>
    <cellStyle name="Indata 4" xfId="150" xr:uid="{E4916075-BC8C-4447-8337-2F819AA43508}"/>
    <cellStyle name="Indice" xfId="152" xr:uid="{8CDC52A3-A871-4D41-8EC8-426B21638F88}"/>
    <cellStyle name="Indice 2" xfId="396" xr:uid="{0AD9CDE6-34C6-48B2-9168-8B7975900095}"/>
    <cellStyle name="Input" xfId="153" xr:uid="{D26E005E-D19F-4A18-8DDF-47006960B2EF}"/>
    <cellStyle name="Input 2" xfId="154" xr:uid="{EF31D525-686B-482F-A42D-24C184DB40A7}"/>
    <cellStyle name="Input 2 2" xfId="398" xr:uid="{243B21F3-CE2C-4E52-9D72-2E6AE1B7DD4F}"/>
    <cellStyle name="Input 3" xfId="155" xr:uid="{DA1419FA-FF7B-4D18-8B8F-CFD936EE026D}"/>
    <cellStyle name="Input 3 2" xfId="399" xr:uid="{8D660855-D95A-4E2F-96C6-3E90B1D05F5B}"/>
    <cellStyle name="Input 4" xfId="397" xr:uid="{28AA4FC4-D8D8-4B04-9130-39C6E273F85F}"/>
    <cellStyle name="Item_Current" xfId="156" xr:uid="{B8D03E95-970A-451D-B5F8-D37FA83C0ABC}"/>
    <cellStyle name="Komma [0]_avclient" xfId="157" xr:uid="{A3EB3512-343D-4AAB-8195-9D376A19A95E}"/>
    <cellStyle name="Komma 2" xfId="158" xr:uid="{2F9E257A-9E38-4184-B3BE-32AD20DB2F6E}"/>
    <cellStyle name="Komma 2 2" xfId="159" xr:uid="{E70BBD17-C313-4CE3-94C5-5E8B6CF1738C}"/>
    <cellStyle name="Komma_avclient" xfId="160" xr:uid="{69E1CDCF-26FF-469D-AD42-D56CB3C78559}"/>
    <cellStyle name="Kontrollcell 2" xfId="400" xr:uid="{85D5F6CE-C472-4526-9B67-E4A736CEDE7C}"/>
    <cellStyle name="Kontrollcell 3" xfId="161" xr:uid="{CA68A2A3-E31E-4848-BF64-89B8D534AAB7}"/>
    <cellStyle name="Level01" xfId="162" xr:uid="{0C082BE1-6AA1-44BD-B378-519059C0516F}"/>
    <cellStyle name="Level01 2" xfId="163" xr:uid="{0CAC52E9-232F-4B3B-9945-3B420A3D141C}"/>
    <cellStyle name="Level01_Prices &amp; mix Versions 1st Body" xfId="164" xr:uid="{39291C01-FCED-4480-87F1-6DB08CB2BE7A}"/>
    <cellStyle name="Level02" xfId="165" xr:uid="{8A4978A9-EF33-4798-8A88-717297150BC3}"/>
    <cellStyle name="Level02 2" xfId="166" xr:uid="{EDA0ABDB-AB81-49EA-A2B2-C6039DFC986D}"/>
    <cellStyle name="Level1" xfId="167" xr:uid="{8B79FD83-1E86-4063-AA96-136A6CD528DD}"/>
    <cellStyle name="Level1 2" xfId="168" xr:uid="{ECCD2FFE-47BA-40E3-9504-59F83C9E3CCF}"/>
    <cellStyle name="Level1_Prices &amp; mix Versions 1st Body" xfId="169" xr:uid="{4DD587C1-778D-499B-B6EF-25EF237B16B7}"/>
    <cellStyle name="Level2" xfId="170" xr:uid="{48C586C4-469D-4DDD-AFF9-FBE92EE17826}"/>
    <cellStyle name="Level2 2" xfId="171" xr:uid="{98197C6D-5E9C-456C-988C-1CFBDD0604B9}"/>
    <cellStyle name="Lien" xfId="172" xr:uid="{71FAAD52-C224-4753-8737-333A40D9A0E3}"/>
    <cellStyle name="Lien 2" xfId="401" xr:uid="{1839D91F-CA2A-439B-BBAB-FB7A621DE4A4}"/>
    <cellStyle name="Lien hypertexte 2" xfId="173" xr:uid="{CC66C194-3DCD-44EA-B9CF-AE8B29852AF3}"/>
    <cellStyle name="Ligne détail" xfId="174" xr:uid="{734464F1-85EE-412C-AC42-7EB9F62A89B0}"/>
    <cellStyle name="Linked Cell" xfId="175" xr:uid="{E733C613-124E-4354-A1A2-6B7FEE1A863F}"/>
    <cellStyle name="Linked Cell 2" xfId="176" xr:uid="{DDFD9452-4E16-46C4-A9FF-35413F858740}"/>
    <cellStyle name="Linked Cell 3" xfId="177" xr:uid="{E2422F6F-9FAB-43B4-9645-E7236A4091BA}"/>
    <cellStyle name="Länkad cell 2" xfId="179" xr:uid="{1FBF5071-4D8A-4BD3-B7B5-BF107B8528ED}"/>
    <cellStyle name="Länkad cell 3" xfId="178" xr:uid="{DE3D3077-27E3-4BD2-A7AB-11B1219AB6DC}"/>
    <cellStyle name="MàJ" xfId="180" xr:uid="{5B7E7D49-A4BF-4603-8DCC-897FAC67862B}"/>
    <cellStyle name="MàJ 2" xfId="402" xr:uid="{92BF28FA-DAAB-4394-A5F1-C525F6D8AE9E}"/>
    <cellStyle name="MEV1" xfId="181" xr:uid="{8F721F4E-1E43-489C-99C4-699A2183D2A5}"/>
    <cellStyle name="MEV2" xfId="182" xr:uid="{FF3B3673-34E6-4F74-88E8-05A5327EC322}"/>
    <cellStyle name="MEV3" xfId="183" xr:uid="{41A4E1FD-DC1E-423F-A9C9-FF33C741E7E8}"/>
    <cellStyle name="Migliaia (0)_COMPET_J77_NEW_PCOM" xfId="184" xr:uid="{2FC03B4C-176C-404D-95C7-4C3F9A8AF177}"/>
    <cellStyle name="Migliaia_COMPET_J77_NEW_PCOM" xfId="185" xr:uid="{D09F859E-0B40-4EE4-8E05-2C3118874A77}"/>
    <cellStyle name="Millares [0]_alzameg" xfId="186" xr:uid="{B19FFFF9-DDA9-462F-B301-A9C52951C161}"/>
    <cellStyle name="Millares_alzameg" xfId="187" xr:uid="{D8D655E1-B19E-430B-A007-3007ABE9B1D8}"/>
    <cellStyle name="Milliers 2" xfId="188" xr:uid="{161E880B-47D8-4686-BCBE-9051873927A0}"/>
    <cellStyle name="Milliers 2 2" xfId="189" xr:uid="{7B96AB2D-C9F1-4B58-B171-2E7EE270029B}"/>
    <cellStyle name="Milliers 2 2 2" xfId="190" xr:uid="{92D23B6A-F4B5-4A03-9D6B-6C26047A36C3}"/>
    <cellStyle name="Milliers 2 2 2 2" xfId="191" xr:uid="{AEE16337-A705-47F2-ADE4-CC0B65C6D407}"/>
    <cellStyle name="Milliers 2 2 3" xfId="192" xr:uid="{034C54CB-C57F-48BE-B2B2-BEA2A487937A}"/>
    <cellStyle name="Milliers 2 2 4" xfId="193" xr:uid="{9E8CA4E4-99FF-4D1A-B9A7-5ADA604E7D64}"/>
    <cellStyle name="Milliers 2 2 4 2" xfId="403" xr:uid="{27966192-7ABB-4EF9-A135-B2D10E412EF2}"/>
    <cellStyle name="Milliers 2 2 4 2 2" xfId="458" xr:uid="{4B508C58-D6E2-4E17-9654-69D8C64C52C7}"/>
    <cellStyle name="Milliers 2 2 4 3" xfId="454" xr:uid="{FD281F06-6DA5-4A84-BA5E-4AB1677C6F7D}"/>
    <cellStyle name="Milliers 2 2_Complementary Synthesis" xfId="194" xr:uid="{2B4DFE60-EBA8-4C02-A77A-D4AA11CB30D1}"/>
    <cellStyle name="Milliers 2 3" xfId="195" xr:uid="{1B4F07F2-A9E5-4B7D-AA75-2CBAB3534737}"/>
    <cellStyle name="Milliers 3" xfId="196" xr:uid="{A26B7B39-AC1F-4F10-B766-5CF4209B9D04}"/>
    <cellStyle name="Milliers 3 2" xfId="197" xr:uid="{C96FF4E8-C09A-4F08-9B92-6B0BF8963118}"/>
    <cellStyle name="Milliers 3 3" xfId="198" xr:uid="{16222927-6F4B-4712-A4CE-074CD3ABB147}"/>
    <cellStyle name="Milliers 3 3 2" xfId="199" xr:uid="{1E6DA270-F4AC-4ABF-8C04-DFF08AFBC94A}"/>
    <cellStyle name="Milliers 3 4" xfId="200" xr:uid="{91AD9E0B-2DD3-456B-BC8E-BFFA7CAAC711}"/>
    <cellStyle name="Milliers 4" xfId="201" xr:uid="{CD9513EB-B85B-4601-85AC-61474B5F4BEB}"/>
    <cellStyle name="Milliers 4 2" xfId="202" xr:uid="{46C440CA-78C5-4BC4-8DB7-D05D5734ACF0}"/>
    <cellStyle name="Milliers 4 2 2" xfId="203" xr:uid="{94AC8A24-0FC8-4A15-BFBA-C9707123FDAD}"/>
    <cellStyle name="Milliers 4 2 3" xfId="405" xr:uid="{F6A83504-EA4D-4789-9EEB-47B14A32F145}"/>
    <cellStyle name="Milliers 4 2 3 2" xfId="460" xr:uid="{9A10F74A-E654-4ABF-A2FA-FBC10E27B7D8}"/>
    <cellStyle name="Milliers 4 2 4" xfId="456" xr:uid="{67C552A3-7B5C-4AD2-BF6D-A85801AB4FD4}"/>
    <cellStyle name="Milliers 4 3" xfId="204" xr:uid="{F7A9E0B7-6EC4-44C2-98EA-1E4C17D986CF}"/>
    <cellStyle name="Milliers 4 3 2" xfId="406" xr:uid="{FCBA515A-AA87-484C-8537-A75AF0A0F0B9}"/>
    <cellStyle name="Milliers 4 3 2 2" xfId="461" xr:uid="{2D0FE906-23A8-4227-954A-FD4C36EB6487}"/>
    <cellStyle name="Milliers 4 3 3" xfId="457" xr:uid="{C141B0C0-6B53-4D71-B092-02563ABDAAA2}"/>
    <cellStyle name="Milliers 4 4" xfId="205" xr:uid="{31E24129-BC31-4F71-944E-91B84BD66DE6}"/>
    <cellStyle name="Milliers 4 5" xfId="404" xr:uid="{7C2D60A1-903A-4CF4-8BF7-C60A263AAC4F}"/>
    <cellStyle name="Milliers 4 5 2" xfId="459" xr:uid="{F7C676B0-30D9-4422-9835-273666CDE5B5}"/>
    <cellStyle name="Milliers 4 6" xfId="455" xr:uid="{83D8626A-3D54-436F-8F46-E49383D07036}"/>
    <cellStyle name="MilliersN&amp;R,0" xfId="206" xr:uid="{D2B4B5A6-B707-4D3E-8745-5BD0E44BEB35}"/>
    <cellStyle name="MilliersN&amp;R,0 2" xfId="207" xr:uid="{ED22DADB-D61E-4985-8E99-B408A142AC62}"/>
    <cellStyle name="MilliersN&amp;R,0 2 2" xfId="208" xr:uid="{A1ADD697-11CC-4977-9932-027AC7C9AEEB}"/>
    <cellStyle name="MilliersN&amp;R,0 3" xfId="209" xr:uid="{45C31FA8-4E21-40EC-BCE7-6A5C71CF0119}"/>
    <cellStyle name="MilliersN&amp;R,0 3 2" xfId="210" xr:uid="{897BA997-DC9C-4C27-AB3A-0AC30EC738D8}"/>
    <cellStyle name="MilliersN&amp;R,0 4" xfId="211" xr:uid="{89783674-4DC7-4C82-9593-7265A2882ADA}"/>
    <cellStyle name="MilliersN&amp;R,0 4 2" xfId="212" xr:uid="{C9915131-3676-459E-88B0-9955E96D3A10}"/>
    <cellStyle name="MilliersN&amp;R,0 5" xfId="213" xr:uid="{C8F83ECA-AF32-455B-A362-8B7BBD45B4B4}"/>
    <cellStyle name="Mise à jour" xfId="214" xr:uid="{3546D2AF-A3EE-4744-8370-6890B5533507}"/>
    <cellStyle name="Mise à jour 2" xfId="407" xr:uid="{E8C39C5A-2F24-419D-8581-FDA0EF7FA92D}"/>
    <cellStyle name="Modif" xfId="215" xr:uid="{7B2C3A25-9D24-4655-B6CF-24616E4BEE86}"/>
    <cellStyle name="Modif 2" xfId="408" xr:uid="{1D7993C3-E76F-40CB-BAE7-AD02E80F98A0}"/>
    <cellStyle name="Modif Sup" xfId="216" xr:uid="{0DFF55B1-DC28-4BB1-BE39-79920C01DD80}"/>
    <cellStyle name="Modif Sup 2" xfId="409" xr:uid="{0F55F6DF-DBE7-45A0-9630-BA162957A0C7}"/>
    <cellStyle name="Modif_SE_Beställningsunderlag_NBI" xfId="217" xr:uid="{757296A4-2661-4AF6-B2D8-4E9439DC1B48}"/>
    <cellStyle name="Moneda [0]_alzameg" xfId="218" xr:uid="{57AE0977-34AC-45AA-8A27-75C7002F3A14}"/>
    <cellStyle name="Moneda_alzameg" xfId="219" xr:uid="{7646CACC-6792-43E8-A7D5-09F66C9913BA}"/>
    <cellStyle name="Monétaire 2" xfId="220" xr:uid="{9A247746-89E8-489C-851A-3E7F193CFE3C}"/>
    <cellStyle name="Monétaire 2 2" xfId="221" xr:uid="{BF2095E7-9191-4A3E-8904-61021754832A}"/>
    <cellStyle name="Monétaire 2 2 2" xfId="222" xr:uid="{7EF2C81E-563E-430C-AC15-F68E5F5E59C4}"/>
    <cellStyle name="Monétaire 2 3" xfId="223" xr:uid="{0D9D0B56-D4DB-4000-B99D-5B8ED2BBB196}"/>
    <cellStyle name="Monétaire 2 4" xfId="224" xr:uid="{1F4E263D-2F35-4C53-96FE-85CB2F309371}"/>
    <cellStyle name="Monétaire 3" xfId="225" xr:uid="{D5D58984-8706-409E-A8D5-0DABB9DD0D82}"/>
    <cellStyle name="Monétaire 3 2" xfId="226" xr:uid="{845D069B-912D-4F89-8E51-1D4E437F97A0}"/>
    <cellStyle name="Monétaire 3 2 2" xfId="227" xr:uid="{8ED67FDA-B804-4861-BFD7-91E98EAD8108}"/>
    <cellStyle name="Monétaire 3 3" xfId="228" xr:uid="{E3718399-32DA-411B-B459-3A690959E628}"/>
    <cellStyle name="Monétaire 3 4" xfId="229" xr:uid="{8AED7803-B697-4990-84EF-D71B4179ABEF}"/>
    <cellStyle name="Monétaire 4" xfId="230" xr:uid="{EBC02ACA-040D-4A3E-BFE8-9DEE57496A5F}"/>
    <cellStyle name="Monétaire 4 2" xfId="231" xr:uid="{31469A69-4102-46DD-A3C8-E1C7DB0E051A}"/>
    <cellStyle name="Monétaire 5" xfId="232" xr:uid="{87B73F98-6919-4E46-B681-F7AE5208B967}"/>
    <cellStyle name="Monétaire 5 2" xfId="233" xr:uid="{346566B1-236C-464F-9579-B4EA652EC26F}"/>
    <cellStyle name="Moyen gras souligné" xfId="234" xr:uid="{2E50790D-A5CD-485E-A203-E5E665229EF2}"/>
    <cellStyle name="Navadno_SLVNVP_0281_CL31_VP_O" xfId="235" xr:uid="{B813D39B-0F02-4DB6-9D03-408D56127E4C}"/>
    <cellStyle name="Neutral 2" xfId="237" xr:uid="{1A8F052F-4170-443D-88A2-44402E4169BE}"/>
    <cellStyle name="Neutral 3" xfId="236" xr:uid="{8A0CA98F-F641-46A4-9C3C-2443F379F0F8}"/>
    <cellStyle name="NewStyle" xfId="238" xr:uid="{AE23DB03-5192-4621-A7BE-A5C463A50179}"/>
    <cellStyle name="NewStyle 2" xfId="239" xr:uid="{B080E579-DA46-424B-A4C2-E76B78F9AA32}"/>
    <cellStyle name="Nombre2" xfId="240" xr:uid="{ADB1A7D6-42CB-476F-AA02-892ABDF5F635}"/>
    <cellStyle name="Normal" xfId="0" builtinId="0"/>
    <cellStyle name="Normal 10" xfId="241" xr:uid="{4181B370-05B3-4751-8F6F-F50FF676802E}"/>
    <cellStyle name="Normal 11" xfId="242" xr:uid="{50C097B0-C8DA-475D-9CA5-D56CB454BE51}"/>
    <cellStyle name="Normal 12" xfId="243" xr:uid="{4DEBB7BC-29F8-463C-BE69-2D53F3165293}"/>
    <cellStyle name="Normal 13" xfId="244" xr:uid="{04FE199C-43AF-4802-8FCA-EE1414AFF5FA}"/>
    <cellStyle name="Normal 13 2" xfId="245" xr:uid="{515D1BE0-8881-448A-B701-668BEA95EFF6}"/>
    <cellStyle name="Normal 14" xfId="50" xr:uid="{9B959C11-ED1D-45A6-8D91-2CC6B371D04B}"/>
    <cellStyle name="Normal 15" xfId="442" xr:uid="{BD39BE25-ACDE-43A5-BCA0-77DAAE1B21C8}"/>
    <cellStyle name="Normal 2" xfId="3" xr:uid="{BE45B62A-078C-4A17-9BA0-5C31B5A19386}"/>
    <cellStyle name="Normal 2 2" xfId="247" xr:uid="{6F2D0D15-1C5A-45E7-9900-3B136770E695}"/>
    <cellStyle name="Normal 2 2 2" xfId="248" xr:uid="{6FA1AD93-8C1B-49C9-ABAD-D08761B08D57}"/>
    <cellStyle name="Normal 2 2 3" xfId="468" xr:uid="{86D9EE73-C55D-465B-8687-4744AAA21136}"/>
    <cellStyle name="Normal 2 3" xfId="249" xr:uid="{925276C1-91FE-4E20-A051-BBE193DBD1A2}"/>
    <cellStyle name="Normal 2 4" xfId="246" xr:uid="{7AA20465-720F-46CE-AA70-A940BCA80890}"/>
    <cellStyle name="Normal 3" xfId="4" xr:uid="{AF94F46F-3F35-4E00-974B-66C4C6E691AE}"/>
    <cellStyle name="Normal 3 2" xfId="250" xr:uid="{ACDA9B3C-9769-4CF5-B525-8BB8A7C77901}"/>
    <cellStyle name="Normal 3 3" xfId="52" xr:uid="{8706B37A-8A95-4A3E-8ABD-2736B1ACB689}"/>
    <cellStyle name="Normal 4" xfId="20" xr:uid="{F788D158-2CDA-4704-B21C-6501BDDCD129}"/>
    <cellStyle name="Normal 4 2" xfId="252" xr:uid="{ED2E05EE-D82E-4D94-948D-FDD9D20E83B0}"/>
    <cellStyle name="Normal 4 3" xfId="251" xr:uid="{1A2B3354-2277-4E47-A711-B08F86F6E372}"/>
    <cellStyle name="Normal 5" xfId="2" xr:uid="{2C8C28DB-EB91-4FC5-B179-B97275820FBA}"/>
    <cellStyle name="Normal 5 2" xfId="253" xr:uid="{3C9B9170-4B7A-49FF-A4F2-CCE0042BB5B2}"/>
    <cellStyle name="Normal 5 3" xfId="254" xr:uid="{90AF0013-56C8-4661-B673-A8B55960D4E1}"/>
    <cellStyle name="Normal 5 4" xfId="255" xr:uid="{4D819F69-CA07-482D-AC65-324817783BA3}"/>
    <cellStyle name="Normal 6" xfId="256" xr:uid="{E0BE1B66-14BE-4149-9A20-F0241F5EEB6B}"/>
    <cellStyle name="Normal 6 2" xfId="257" xr:uid="{3A21DA84-7258-4863-A951-FB8AB2E01E96}"/>
    <cellStyle name="Normal 7" xfId="258" xr:uid="{C5C430AC-8C9E-490A-AC2B-9BD0F11A28F2}"/>
    <cellStyle name="Normal 7 2" xfId="259" xr:uid="{99B1F59D-A727-4451-9C71-75A16E49826F}"/>
    <cellStyle name="Normal 7 3" xfId="371" xr:uid="{C7155ECB-63AD-4D9E-BC23-7A79EF925023}"/>
    <cellStyle name="Normal 7 3 2" xfId="434" xr:uid="{7AB68F31-9EE6-49E9-A84C-6B4C9C82B71F}"/>
    <cellStyle name="Normal 7 3 3" xfId="438" xr:uid="{9492E286-0FBE-47DE-B6CF-C0F89BCF8436}"/>
    <cellStyle name="Normal 7 3 3 2" xfId="439" xr:uid="{94CB4B15-C9BD-4312-A4DF-7BD485E16F7D}"/>
    <cellStyle name="Normal 7 4" xfId="410" xr:uid="{1AFA2C3E-CBE5-4CCB-AEC1-3110EAF6FBAC}"/>
    <cellStyle name="Normal 7 5" xfId="436" xr:uid="{0A30282D-FFFF-46AA-A08F-EE37CD1F26C3}"/>
    <cellStyle name="Normal 7 6" xfId="441" xr:uid="{91E9F805-F185-4C3A-88EC-2E342DF10592}"/>
    <cellStyle name="Normal 8" xfId="260" xr:uid="{7426AB08-C83A-402D-BAC6-20EA4E69AE44}"/>
    <cellStyle name="Normal 9" xfId="261" xr:uid="{0762507C-4A0F-4CEB-B5AA-4AC891900CC5}"/>
    <cellStyle name="Normal gras souligné" xfId="262" xr:uid="{8B70DA3C-8918-4339-A8BE-913DDEDCEF3C}"/>
    <cellStyle name="Normale_Cascade_prix_J77_PCOM" xfId="263" xr:uid="{6E31E665-2D83-4BE8-95FA-10A922425BCB}"/>
    <cellStyle name="normální_050321 Rep Tcheque_Consultation  PVC 85 P39 PECO" xfId="264" xr:uid="{A643B0AF-6274-487E-9BC7-35247DB4AA8D}"/>
    <cellStyle name="Normalny_calcul+150KHUF" xfId="265" xr:uid="{C12EDA53-A8D2-4BC4-8392-C1EE05364959}"/>
    <cellStyle name="Note" xfId="266" xr:uid="{C34041E5-4E2D-4080-861D-4C94628AFBE6}"/>
    <cellStyle name="Note 2" xfId="267" xr:uid="{59292322-E1F5-4214-B903-97C0147AAC20}"/>
    <cellStyle name="Note 2 2" xfId="268" xr:uid="{B42ECD03-FBAD-48B4-9011-A4F03119E05E}"/>
    <cellStyle name="Note 2 2 2" xfId="413" xr:uid="{682682A3-FCB6-4111-B7F5-02164D6F652B}"/>
    <cellStyle name="Note 2 3" xfId="412" xr:uid="{EF4C89C2-CA30-490A-ADCE-D86381D33BB7}"/>
    <cellStyle name="Note 3" xfId="269" xr:uid="{E188C5BC-5C60-4F39-BABF-4AA97D7A3CCA}"/>
    <cellStyle name="Note 3 2" xfId="414" xr:uid="{37FCD761-776F-4F72-B5AE-AB83C7C24FD8}"/>
    <cellStyle name="Note 4" xfId="270" xr:uid="{1D753719-BFAF-4EC5-9261-657F5F6B6370}"/>
    <cellStyle name="Note 4 2" xfId="271" xr:uid="{F92D7592-5EC3-421C-AAF2-F1DBD48EF06D}"/>
    <cellStyle name="Note 4 2 2" xfId="416" xr:uid="{1FDBD1C9-793A-459C-A1F3-24D9EA5279F8}"/>
    <cellStyle name="Note 4 3" xfId="415" xr:uid="{EC934E43-F07E-4CAD-9CFB-7C601E1A30F2}"/>
    <cellStyle name="Note 5" xfId="272" xr:uid="{78E1A191-E816-4A66-AF7E-E21F7BF5BB71}"/>
    <cellStyle name="Note 5 2" xfId="417" xr:uid="{C5425247-EA42-4754-9ADF-9B278D95F998}"/>
    <cellStyle name="Note 6" xfId="411" xr:uid="{F1844AA8-F43E-410F-A9CF-38F592146C8A}"/>
    <cellStyle name="Option_Added_Cont_Desc" xfId="273" xr:uid="{81DC62E2-F0BD-4D9C-9DC2-E98558D9FAAD}"/>
    <cellStyle name="Percent 2" xfId="21" xr:uid="{FA790236-9D52-4493-AFA0-54CBF564AA0B}"/>
    <cellStyle name="Percent 2 2" xfId="274" xr:uid="{BAB19077-E1EF-4E3F-A2D2-A35C13DEB1A0}"/>
    <cellStyle name="pfgfh" xfId="275" xr:uid="{3317729C-2B3F-4CE0-BB2B-26C4E56A5C9F}"/>
    <cellStyle name="Pource - Style1" xfId="276" xr:uid="{1D664679-89F1-4C4C-83EE-579D319DFC8E}"/>
    <cellStyle name="Pource - Style1 2" xfId="277" xr:uid="{F4D018BD-77D0-4445-95D9-2EDF4A23F905}"/>
    <cellStyle name="Pourcentage 2" xfId="278" xr:uid="{F2916A8B-740A-4355-822A-7CCE03AB0393}"/>
    <cellStyle name="Pourcentage 2 2" xfId="279" xr:uid="{EABA2F72-4933-45BE-B2F3-BA345F3028EE}"/>
    <cellStyle name="Pourcentage 2 2 2" xfId="280" xr:uid="{875B44CE-0E2A-4DCB-83DE-73B1DE91ECAC}"/>
    <cellStyle name="Pourcentage 2 3" xfId="281" xr:uid="{94ECE657-DA78-47EA-AD4F-CB94C4C4A550}"/>
    <cellStyle name="Pourcentage 3" xfId="282" xr:uid="{8F8091B5-8401-48CE-AB39-0C0E3E3ADFE9}"/>
    <cellStyle name="Pourcentage 3 2" xfId="283" xr:uid="{FBCE8115-47E2-4C3C-9257-CF0E1306C558}"/>
    <cellStyle name="Pourcentage 3 3" xfId="284" xr:uid="{697B27AE-3334-4712-8213-F5768A854632}"/>
    <cellStyle name="Pourcentage 4" xfId="285" xr:uid="{BEA24876-4C69-425B-83CB-EA5F7EF9BDEA}"/>
    <cellStyle name="Pourcentage 5" xfId="286" xr:uid="{CA7EF2F6-69C9-4662-AF90-F385E06D26F9}"/>
    <cellStyle name="Pourcentage 6" xfId="287" xr:uid="{063B11BF-9FAF-4ECA-BA85-688E93741631}"/>
    <cellStyle name="PourcentageN&amp;R,0" xfId="288" xr:uid="{2708CD8B-67DE-48C8-B716-88DE8AD38EC9}"/>
    <cellStyle name="PourcentageN&amp;R,0 2" xfId="289" xr:uid="{53D9EB5D-06B1-43E6-B299-11E017E309E4}"/>
    <cellStyle name="PourcentageN&amp;R,0 2 2" xfId="290" xr:uid="{34D8AE6F-61FD-436F-BB72-36C7218F47A3}"/>
    <cellStyle name="PourcentageN&amp;R,0 3" xfId="291" xr:uid="{772D852E-B687-46E3-81E8-1C90AE6D31C5}"/>
    <cellStyle name="PourcentageN&amp;R,0 3 2" xfId="292" xr:uid="{79FDEBAC-09A3-4C2B-A100-C60A13B8B008}"/>
    <cellStyle name="PourcentageN&amp;R,0 4" xfId="293" xr:uid="{41CC8A20-E51F-4821-97F3-19D6E8319968}"/>
    <cellStyle name="PourcentageN&amp;R,0 4 2" xfId="294" xr:uid="{E484BDED-2B8F-4063-97F1-9004522D6DCD}"/>
    <cellStyle name="PourcentageN&amp;R,0 5" xfId="295" xr:uid="{B78249A7-9E84-472C-A622-FEAF56EBFFD8}"/>
    <cellStyle name="Preliminary_Data" xfId="296" xr:uid="{1EEA0B16-54EB-4BDD-8CEE-9C9BBCA93131}"/>
    <cellStyle name="Prices_Data" xfId="297" xr:uid="{3594971E-248B-4880-9626-F2B027F097F7}"/>
    <cellStyle name="Procent" xfId="475" builtinId="5"/>
    <cellStyle name="Procent 2" xfId="6" xr:uid="{4856B959-C105-41A7-BAEF-2B7B2DB69F1D}"/>
    <cellStyle name="Procent 2 2" xfId="7" xr:uid="{B21190CC-90D3-417A-9686-D411CE8D0459}"/>
    <cellStyle name="Procent 2 2 2" xfId="55" xr:uid="{5A1A6622-C422-4FBF-A7A3-42375B9B8B7F}"/>
    <cellStyle name="Procent 2 3" xfId="54" xr:uid="{F6833B95-F6EA-4A15-8FFC-594348E3726D}"/>
    <cellStyle name="Procent 3" xfId="8" xr:uid="{3FAAE40C-EBE9-4A45-A746-E1FB7E7248D5}"/>
    <cellStyle name="Procent 3 2" xfId="56" xr:uid="{FBDA1466-7CF5-4AB9-B8B0-99622E76D25D}"/>
    <cellStyle name="Procent 4" xfId="5" xr:uid="{BD2E58A8-A8E6-4C72-82DC-D3F39CF475DE}"/>
    <cellStyle name="Procent 4 2" xfId="299" xr:uid="{99E13AE8-07F6-4AE2-B139-5296D0684E2C}"/>
    <cellStyle name="Procent 4 3" xfId="298" xr:uid="{F2149159-7B92-440B-ACA6-C9BAFCFCAFBA}"/>
    <cellStyle name="Procent 5" xfId="53" xr:uid="{B0856081-3A52-4427-8302-D6F9DA26F0EF}"/>
    <cellStyle name="Prozent 2" xfId="300" xr:uid="{D89BE379-B379-4C66-957C-C8F23404F245}"/>
    <cellStyle name="pseudo_pourcentage" xfId="301" xr:uid="{4242BCBC-4163-42A9-BE30-E7C304EBDF40}"/>
    <cellStyle name="Retour Normal" xfId="302" xr:uid="{9417C646-9531-4265-B5A2-39EFAD92D35B}"/>
    <cellStyle name="Retour Normal 2" xfId="418" xr:uid="{7F7E2CDB-B9D0-49DF-B6C6-2A4F757821CB}"/>
    <cellStyle name="Rubrik 1 2" xfId="304" xr:uid="{BFAD3F64-FABB-4DDB-8A29-317F17F247DD}"/>
    <cellStyle name="Rubrik 2 2" xfId="305" xr:uid="{17F02CAB-0EF3-48F0-A988-1B7D4082514E}"/>
    <cellStyle name="Rubrik 3 2" xfId="306" xr:uid="{AFB567EC-2DAA-4CC9-B923-129147D218FA}"/>
    <cellStyle name="Rubrik 4 2" xfId="307" xr:uid="{098802E9-C190-4D4E-BFE4-F205C60F84A4}"/>
    <cellStyle name="Rubrik 4 3" xfId="467" xr:uid="{BC2255DF-6C40-4D68-B06E-2FF3847FD78B}"/>
    <cellStyle name="Rubrik 5" xfId="308" xr:uid="{5B6BCE2B-1D47-4243-9E0E-4054C5085557}"/>
    <cellStyle name="Rubrik 6" xfId="303" xr:uid="{8F06F94B-37AD-4AC4-82C2-F0485E9DFD55}"/>
    <cellStyle name="Rubrik textsida" xfId="9" xr:uid="{06DE6D4B-D2B8-448B-8516-1C3E50B67AAF}"/>
    <cellStyle name="Saisie" xfId="309" xr:uid="{D9BD4121-C499-48A0-9DD1-F91AA619D431}"/>
    <cellStyle name="Saisie 2" xfId="419" xr:uid="{F31A73CE-762C-42FE-B79F-9A45FA4B708C}"/>
    <cellStyle name="Saisie%1" xfId="310" xr:uid="{6079616D-627C-410B-93F2-60A82BFA6489}"/>
    <cellStyle name="Saisie%1 2" xfId="311" xr:uid="{1E338EE0-D985-4AA7-86BB-49940A8666C2}"/>
    <cellStyle name="Saisie%1 2 2" xfId="421" xr:uid="{6BCA58D9-002C-494D-AD29-508711BF3E9E}"/>
    <cellStyle name="Saisie%1 3" xfId="312" xr:uid="{2DBCDE5D-D6EE-499B-B5F5-958B52F9E199}"/>
    <cellStyle name="Saisie%1 3 2" xfId="422" xr:uid="{DBC7710C-238F-4B90-BACF-F0CD3B92C88F}"/>
    <cellStyle name="Saisie%1 4" xfId="420" xr:uid="{2890ACD9-6217-49DD-91E1-7926108B8BC9}"/>
    <cellStyle name="Saisie%1_Prices &amp; mix Versions 1st Body" xfId="313" xr:uid="{01CAB3CD-FCF5-4CC6-B9DB-DDF9402389DE}"/>
    <cellStyle name="Saisie_Feuil1" xfId="314" xr:uid="{18A7671B-26B2-4C09-83BA-F245EA30AEC5}"/>
    <cellStyle name="SaisieNb0" xfId="315" xr:uid="{53F948C4-1E06-4187-996F-9BC146CAF859}"/>
    <cellStyle name="SaisieNb0 2" xfId="316" xr:uid="{04543204-58C3-4536-9760-B47C74154FFC}"/>
    <cellStyle name="SaisieNb0 2 2" xfId="424" xr:uid="{742D0A4F-BC6E-4DC7-8600-12383301618E}"/>
    <cellStyle name="SaisieNb0 3" xfId="317" xr:uid="{836EBF2C-C6E8-4B1B-8E83-615CA1DBA714}"/>
    <cellStyle name="SaisieNb0 3 2" xfId="425" xr:uid="{9D562C73-1526-42A7-9E6A-6E5602775384}"/>
    <cellStyle name="SaisieNb0 4" xfId="423" xr:uid="{463AF907-D388-4D57-8DAC-6575A233BA42}"/>
    <cellStyle name="SaisieNb0_Prices &amp; mix Versions 1st Body" xfId="318" xr:uid="{1C1CBDDC-9A58-4F34-9847-6BFA8084B589}"/>
    <cellStyle name="SaisieNb1" xfId="319" xr:uid="{284871E7-D1C7-4B2C-9724-40791B95728F}"/>
    <cellStyle name="SaisieNb1 2" xfId="320" xr:uid="{71BA9977-8730-486F-9FA3-3DD7613FB15D}"/>
    <cellStyle name="SaisieNb1 2 2" xfId="427" xr:uid="{8DB8EA18-6D6E-4DA7-9A52-F8707F0646FE}"/>
    <cellStyle name="SaisieNb1 3" xfId="321" xr:uid="{7FCFF4C4-C00B-4829-8045-D978F1DBA037}"/>
    <cellStyle name="SaisieNb1 3 2" xfId="428" xr:uid="{9D19F261-AD80-4F69-AEAD-FE2AE6020DD1}"/>
    <cellStyle name="SaisieNb1 4" xfId="426" xr:uid="{84B821D9-FA7E-41C4-95BC-3CB5074AFF47}"/>
    <cellStyle name="SaisieNb1_Prices &amp; mix Versions 1st Body" xfId="322" xr:uid="{6AC8AA90-2F3A-43AF-B905-68414146DE71}"/>
    <cellStyle name="Satisfaisant" xfId="323" xr:uid="{2F8A0F17-9D08-4F98-AACD-A0B263ED8A8B}"/>
    <cellStyle name="Standaard_4. Ecart ph1-ph2" xfId="324" xr:uid="{8C059002-34CD-4A72-A949-9866A7DD322F}"/>
    <cellStyle name="Standard 2" xfId="325" xr:uid="{E56CDFD4-BD86-4D57-9440-88DF815BC414}"/>
    <cellStyle name="Standard 3" xfId="326" xr:uid="{5797AA30-CA31-463A-8D27-6CD16D43A800}"/>
    <cellStyle name="Standard 4" xfId="327" xr:uid="{5E9E2FD3-7389-4954-B1D9-DAF0F84B319E}"/>
    <cellStyle name="Standard 4 2" xfId="429" xr:uid="{D179DA47-3152-4351-9246-0AA52FF44972}"/>
    <cellStyle name="Standard 5" xfId="328" xr:uid="{F7596CB5-9142-4CB0-97F8-F5E5345D457D}"/>
    <cellStyle name="Standard 6" xfId="329" xr:uid="{D71F6B21-9896-48F7-8987-66B99E7B82A9}"/>
    <cellStyle name="Standard 7" xfId="330" xr:uid="{B447BCDF-8022-4A80-9CD8-26F756B736D7}"/>
    <cellStyle name="Standard 8" xfId="331" xr:uid="{03F2CFD6-F679-4346-B290-A7417E395BC0}"/>
    <cellStyle name="Standard 9" xfId="332" xr:uid="{DA070AA1-C37F-4005-B205-D0DB7A2C84F6}"/>
    <cellStyle name="Standard_ALLVP_0272_LA21_VP_V opérationnel" xfId="333" xr:uid="{23AFEEE8-AF0C-4701-A190-DDD7E092459F}"/>
    <cellStyle name="Stil 1" xfId="334" xr:uid="{7A9D2C52-26EE-4412-ADA3-FFB23C8DFDA5}"/>
    <cellStyle name="Style 2" xfId="335" xr:uid="{8242A8A0-E2B5-4D11-AC3C-4270C39374C3}"/>
    <cellStyle name="Style 2 2" xfId="430" xr:uid="{C0F4CEA3-CB88-4039-99FA-3CFA39B367EA}"/>
    <cellStyle name="Style 2 3" xfId="435" xr:uid="{266B22BA-1FB3-4699-910D-0CB7A45B6389}"/>
    <cellStyle name="StyleJourFictif" xfId="336" xr:uid="{E53C6DEE-15FA-47DA-A3AD-BAA8851DFF96}"/>
    <cellStyle name="StyleJourFictif 2" xfId="431" xr:uid="{46B90B7C-BAF0-4CC5-B02A-1F4EC326620C}"/>
    <cellStyle name="Summa 2" xfId="338" xr:uid="{E76A1B11-85E8-43A7-9A10-03DA711C8E38}"/>
    <cellStyle name="Summa 3" xfId="337" xr:uid="{7F4CFC0E-6443-4583-B4F3-561EF67879AD}"/>
    <cellStyle name="Tabell" xfId="10" xr:uid="{B7EED8F1-6D27-4EB0-AEC2-E8DB1A9CA0DE}"/>
    <cellStyle name="Tabellsumma" xfId="11" xr:uid="{E73E998B-2671-46D3-A507-4DE98C40358A}"/>
    <cellStyle name="Title 2" xfId="339" xr:uid="{543FB116-9E9F-43D2-B080-663E6C93352F}"/>
    <cellStyle name="Title 3" xfId="340" xr:uid="{21C52070-7BFF-474D-9727-2B19CCB8379B}"/>
    <cellStyle name="Title 4" xfId="341" xr:uid="{A46C8CC5-7E98-4378-936C-876621C0C023}"/>
    <cellStyle name="Titre" xfId="342" xr:uid="{FF65AA45-AA26-4572-BD68-B0E1BA32B58A}"/>
    <cellStyle name="Titre colonnes" xfId="343" xr:uid="{35410212-5937-46E2-AE30-6AAB6FAD108B}"/>
    <cellStyle name="Titre général" xfId="344" xr:uid="{447F583E-4E6D-4631-B157-1A2957ABA851}"/>
    <cellStyle name="Titre lignes" xfId="345" xr:uid="{C9D2EFDD-1884-4523-AB68-D1959517A259}"/>
    <cellStyle name="Titre lignes 2" xfId="432" xr:uid="{756773F3-9779-45E2-86E3-DC47DC5C0E3D}"/>
    <cellStyle name="Titre page" xfId="346" xr:uid="{90FA2B9D-EA36-4344-809F-374FDF1FAFB6}"/>
    <cellStyle name="Tittel" xfId="347" xr:uid="{AC39AEEB-6A3F-4178-A8CE-BE53DE978322}"/>
    <cellStyle name="Tittel 2" xfId="348" xr:uid="{7D34A5DE-5F30-410F-8534-C490CF638AE5}"/>
    <cellStyle name="Tittel 3" xfId="349" xr:uid="{9DA5B7D6-5F02-4382-AD95-5BD14E6DA31C}"/>
    <cellStyle name="Total" xfId="350" xr:uid="{05D7301B-036B-4FEC-B3BD-E8A043C3FD2F}"/>
    <cellStyle name="Total 2" xfId="351" xr:uid="{173FBF88-68C0-4D8A-AB48-1C7E96D0C01D}"/>
    <cellStyle name="Total 3" xfId="352" xr:uid="{25486B50-D42A-4BB8-80E6-3D507CFC3636}"/>
    <cellStyle name="Tusental" xfId="34" builtinId="3"/>
    <cellStyle name="Tusental 2" xfId="353" xr:uid="{BBA90BEF-1C08-471F-8BC3-F57A8D36682F}"/>
    <cellStyle name="Tusental 3" xfId="354" xr:uid="{5FC54F22-C684-435D-9BF5-7807F0EF3EF0}"/>
    <cellStyle name="Tusental 4" xfId="355" xr:uid="{57F3C0D3-D408-4EBE-9F97-EC0BA5B1A3F5}"/>
    <cellStyle name="Tusental 4 2" xfId="356" xr:uid="{B7A5CF86-F82B-4531-93B1-BA2FBC801F19}"/>
    <cellStyle name="Underrubrik tabell" xfId="12" xr:uid="{9D9C7417-960F-48EF-A66D-6E2C45D254AE}"/>
    <cellStyle name="Underrubrik tabell 2" xfId="13" xr:uid="{1843892A-CFEE-476C-AC65-5F7A57A07498}"/>
    <cellStyle name="Underrubrik tabell 2 2" xfId="58" xr:uid="{469469E7-245D-4723-A141-EEBD0061E2CC}"/>
    <cellStyle name="Underrubrik tabell 3" xfId="57" xr:uid="{EBE1FDFE-C697-406B-B0FB-AA76CA79A851}"/>
    <cellStyle name="Underrubrik textsida" xfId="14" xr:uid="{2CFB259A-17C1-4D8F-8291-1E54C1F3D90E}"/>
    <cellStyle name="Utdata 2" xfId="433" xr:uid="{EA68C95D-4DA8-42CA-B40D-C63D0B95D210}"/>
    <cellStyle name="Utdata 3" xfId="357" xr:uid="{A5259D7A-464B-41F0-A100-34F6C76143DC}"/>
    <cellStyle name="Valuta" xfId="1" builtinId="4"/>
    <cellStyle name="Valuta (0)_COMPET_J77_NEW_PCOM" xfId="358" xr:uid="{2868465F-9D96-4DBE-BACB-3C31BECBBAD3}"/>
    <cellStyle name="Valuta 10" xfId="45" xr:uid="{E7356450-2354-4B2E-91A0-A6A340880076}"/>
    <cellStyle name="Valuta 11" xfId="59" xr:uid="{2AC68B88-0308-4C57-BDDB-FD3CEE7B1134}"/>
    <cellStyle name="Valuta 12" xfId="443" xr:uid="{CE97FED9-2B7C-4041-9CB2-92CE8633EC97}"/>
    <cellStyle name="Valuta 13" xfId="449" xr:uid="{7604C2C8-E63F-4681-BF8A-3D304141FDCD}"/>
    <cellStyle name="Valuta 14" xfId="448" xr:uid="{5A62CF87-EA5C-4D7F-A9BA-997B93FC1473}"/>
    <cellStyle name="Valuta 15" xfId="462" xr:uid="{A3E1EDB0-F669-4F57-8C69-7F89CD55FE10}"/>
    <cellStyle name="Valuta 2" xfId="16" xr:uid="{3DDC247F-6D1D-4C43-9167-59FF288AD9A7}"/>
    <cellStyle name="Valuta 2 10" xfId="450" xr:uid="{C9EAFF66-AC61-4276-8B08-2AA853A8E9DD}"/>
    <cellStyle name="Valuta 2 11" xfId="463" xr:uid="{B7915687-5DB7-4CD7-9E1C-FC51F78B5A23}"/>
    <cellStyle name="Valuta 2 2" xfId="17" xr:uid="{D2497769-981A-4AE0-A3D7-1E171F7983EA}"/>
    <cellStyle name="Valuta 2 2 10" xfId="464" xr:uid="{18D3125C-8D20-48B8-A205-11D0C174A701}"/>
    <cellStyle name="Valuta 2 2 2" xfId="26" xr:uid="{8B5E13B3-CFB4-48CA-971E-CCE00AF95087}"/>
    <cellStyle name="Valuta 2 2 2 2" xfId="471" xr:uid="{099682F3-1389-4BB3-8D0E-D5D39544D219}"/>
    <cellStyle name="Valuta 2 2 3" xfId="31" xr:uid="{464F2CCD-B996-48D3-A1D2-C3C3A0401B42}"/>
    <cellStyle name="Valuta 2 2 4" xfId="37" xr:uid="{DC038123-9C31-441C-87AA-BF6794098AC0}"/>
    <cellStyle name="Valuta 2 2 5" xfId="42" xr:uid="{9009E55D-8F95-4D3E-BA58-37F1F97B0305}"/>
    <cellStyle name="Valuta 2 2 6" xfId="47" xr:uid="{40003073-2EB2-4399-8BF6-F82E580F1C1A}"/>
    <cellStyle name="Valuta 2 2 7" xfId="61" xr:uid="{583587C6-AC76-4D3B-B986-5777660EA3D5}"/>
    <cellStyle name="Valuta 2 2 8" xfId="445" xr:uid="{B80253A4-0D98-477B-B41C-600EF09F26A0}"/>
    <cellStyle name="Valuta 2 2 9" xfId="451" xr:uid="{33778C54-6BF3-4D7C-A156-B627A58E5952}"/>
    <cellStyle name="Valuta 2 3" xfId="25" xr:uid="{F6CE308D-7DEF-4365-9A69-2DFD78615694}"/>
    <cellStyle name="Valuta 2 3 2" xfId="470" xr:uid="{30BEFEA4-2B5F-4012-AECE-B80CBB33A8FD}"/>
    <cellStyle name="Valuta 2 4" xfId="30" xr:uid="{D50FE412-8CB3-48FD-A4AB-4682CBA09F7F}"/>
    <cellStyle name="Valuta 2 5" xfId="36" xr:uid="{546AD643-3AC3-4411-85C4-B0D8A6D88CB4}"/>
    <cellStyle name="Valuta 2 6" xfId="41" xr:uid="{0F823922-02DD-4891-A71F-C107A37D3592}"/>
    <cellStyle name="Valuta 2 7" xfId="46" xr:uid="{49968494-5A8F-46D1-B451-AA257C568DE7}"/>
    <cellStyle name="Valuta 2 8" xfId="60" xr:uid="{EC2208CA-4C8C-44FF-A880-29F985EC79BC}"/>
    <cellStyle name="Valuta 2 9" xfId="444" xr:uid="{0A91F939-46BA-4A8B-AAFC-2C56BB67812A}"/>
    <cellStyle name="Valuta 3" xfId="18" xr:uid="{CEF02C1C-66FC-4CA7-A53E-798EDF1BF31B}"/>
    <cellStyle name="Valuta 3 10" xfId="465" xr:uid="{50343DCF-4D1F-4409-821A-673C7DD0A385}"/>
    <cellStyle name="Valuta 3 2" xfId="27" xr:uid="{78E8EBAA-C564-4C7D-9921-2A6A83FDBE9C}"/>
    <cellStyle name="Valuta 3 2 2" xfId="472" xr:uid="{899AD885-DBCF-4414-B010-1C8C00EC1653}"/>
    <cellStyle name="Valuta 3 3" xfId="32" xr:uid="{9D816960-C285-4298-9531-B8B8C88D00ED}"/>
    <cellStyle name="Valuta 3 4" xfId="38" xr:uid="{9799D9B9-CB25-419F-86B1-952010536BE3}"/>
    <cellStyle name="Valuta 3 5" xfId="43" xr:uid="{9B14FE12-FE74-4DB0-A9CD-2E7A7AD96775}"/>
    <cellStyle name="Valuta 3 6" xfId="48" xr:uid="{E094F8AA-2A48-4B74-ACD0-A022BEE8961D}"/>
    <cellStyle name="Valuta 3 7" xfId="62" xr:uid="{B2D61B9E-F291-488B-A4E9-C0664C419F60}"/>
    <cellStyle name="Valuta 3 8" xfId="446" xr:uid="{437EDC06-A9B2-4CA0-B755-81A4C7396681}"/>
    <cellStyle name="Valuta 3 9" xfId="452" xr:uid="{E9A8CDDC-061E-426D-ACF7-501966535782}"/>
    <cellStyle name="Valuta 4" xfId="19" xr:uid="{4969A35F-ADF8-423E-BC00-9B165D502898}"/>
    <cellStyle name="Valuta 4 10" xfId="466" xr:uid="{2E19BBD4-96E4-433B-9A04-3C7DD44772D3}"/>
    <cellStyle name="Valuta 4 2" xfId="28" xr:uid="{6C23B2A1-1CBA-40CB-8C0C-50735166386A}"/>
    <cellStyle name="Valuta 4 2 2" xfId="473" xr:uid="{B404798A-7C3D-4902-AF5A-CDCE0868CBE9}"/>
    <cellStyle name="Valuta 4 3" xfId="33" xr:uid="{BFAE3017-8590-4523-80C2-24876B9BACBF}"/>
    <cellStyle name="Valuta 4 4" xfId="39" xr:uid="{6633CD13-3BD9-4462-91C7-F47B30EF2610}"/>
    <cellStyle name="Valuta 4 5" xfId="44" xr:uid="{4DA23996-30ED-48DC-AF5B-64418F3E67C1}"/>
    <cellStyle name="Valuta 4 6" xfId="49" xr:uid="{897CB82D-49D4-4D5E-80E0-62D1A19D38B5}"/>
    <cellStyle name="Valuta 4 7" xfId="63" xr:uid="{5C1724BC-CB89-45FD-B9CE-B94C34007C1E}"/>
    <cellStyle name="Valuta 4 8" xfId="447" xr:uid="{0C76BF1E-F92D-4140-89AE-3ABCAB341071}"/>
    <cellStyle name="Valuta 4 9" xfId="453" xr:uid="{33D8DF5D-86A9-465C-A7CE-C1E5DC261E06}"/>
    <cellStyle name="Valuta 5" xfId="15" xr:uid="{1D8D8C69-FC45-4072-B38E-650A40CDACF3}"/>
    <cellStyle name="Valuta 6" xfId="24" xr:uid="{3A762DCB-47D7-4C60-931A-F0E5FB0B6455}"/>
    <cellStyle name="Valuta 7" xfId="29" xr:uid="{F69C6A3D-62A3-431F-B25D-77D662A52450}"/>
    <cellStyle name="Valuta 8" xfId="35" xr:uid="{BA97BD5A-3766-4EFF-8E90-57DD83301191}"/>
    <cellStyle name="Valuta 9" xfId="40" xr:uid="{C795B400-ABA4-43B6-863C-41B009770045}"/>
    <cellStyle name="varnegative" xfId="359" xr:uid="{7CA05913-154E-4CAE-84E5-732B9ED190B8}"/>
    <cellStyle name="Varningstext 2" xfId="363" xr:uid="{4EF3B340-7D82-4500-9779-2D624433B76E}"/>
    <cellStyle name="varpositive" xfId="364" xr:uid="{409BBA91-2002-4292-A7F7-1C970C1BA5EC}"/>
    <cellStyle name="Vehicle_Benchmark" xfId="365" xr:uid="{C45A4273-6C35-47F2-AFB2-1B382410D89C}"/>
    <cellStyle name="Version_Header" xfId="366" xr:uid="{EE2DB4B8-9924-43AD-8622-49F7FCFC4868}"/>
    <cellStyle name="Volumes_Data" xfId="367" xr:uid="{7FEF7C8D-3670-4FB2-87A0-D39F84CE7EC0}"/>
    <cellStyle name="Warning Text" xfId="360" xr:uid="{CD2740F4-9B16-439F-94A6-2724A9242A41}"/>
    <cellStyle name="Warning Text 2" xfId="361" xr:uid="{5A2BB1B7-A5DE-4777-8143-742974088EA4}"/>
    <cellStyle name="Warning Text 3" xfId="362" xr:uid="{BF42222B-09DE-492D-8B15-56D9B367E7F5}"/>
    <cellStyle name="Währung [0]_AEV Dossier Px TFI Versuch2" xfId="368" xr:uid="{746AB6EB-AF22-4E3E-9893-5D20197CE702}"/>
    <cellStyle name="Währung_AEV Dossier Px TFI Versuch2" xfId="369" xr:uid="{B95016FB-4A27-4B9F-BEB4-CB44A463DDF2}"/>
    <cellStyle name="Überschrift 5" xfId="370" xr:uid="{F4A83774-811A-471D-B179-0B3D65950C3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E82C3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1364615</xdr:colOff>
      <xdr:row>0</xdr:row>
      <xdr:rowOff>818744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58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1</xdr:row>
      <xdr:rowOff>28804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12EF1C1-133D-46B9-9CAD-DBCEE5B42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1</xdr:row>
      <xdr:rowOff>28804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E81A423-00E3-4D73-926C-2AA86F103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cox\AppData\Local\Microsoft\Windows\INetCache\Content.Outlook\41JNCEG8\Bilaga%2013%20-%20Prisbilaga%203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thund"/>
      <sheetName val="Anbudsområde A – Personbilar"/>
      <sheetName val="Anbudsområde B – Förmånsbilar"/>
      <sheetName val="Anbudsområde C –Transportfordon"/>
      <sheetName val="LCC-kalkyl"/>
      <sheetName val="LCC-kalkyl Elbilar"/>
      <sheetName val="Admi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J2">
            <v>215</v>
          </cell>
        </row>
      </sheetData>
    </sheetDataSet>
  </externalBook>
</externalLink>
</file>

<file path=xl/theme/theme1.xml><?xml version="1.0" encoding="utf-8"?>
<a:theme xmlns:a="http://schemas.openxmlformats.org/drawingml/2006/main" name="XL SKL">
  <a:themeElements>
    <a:clrScheme name="SKL">
      <a:dk1>
        <a:sysClr val="windowText" lastClr="000000"/>
      </a:dk1>
      <a:lt1>
        <a:sysClr val="window" lastClr="FFFFFF"/>
      </a:lt1>
      <a:dk2>
        <a:srgbClr val="4D4D4D"/>
      </a:dk2>
      <a:lt2>
        <a:srgbClr val="EEECE1"/>
      </a:lt2>
      <a:accent1>
        <a:srgbClr val="006428"/>
      </a:accent1>
      <a:accent2>
        <a:srgbClr val="005A9B"/>
      </a:accent2>
      <a:accent3>
        <a:srgbClr val="B9141E"/>
      </a:accent3>
      <a:accent4>
        <a:srgbClr val="5A5A96"/>
      </a:accent4>
      <a:accent5>
        <a:srgbClr val="8C7D6E"/>
      </a:accent5>
      <a:accent6>
        <a:srgbClr val="E6460A"/>
      </a:accent6>
      <a:hlink>
        <a:srgbClr val="0000FF"/>
      </a:hlink>
      <a:folHlink>
        <a:srgbClr val="800080"/>
      </a:folHlink>
    </a:clrScheme>
    <a:fontScheme name="XL SK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46"/>
  <sheetViews>
    <sheetView tabSelected="1" zoomScaleNormal="100" workbookViewId="0">
      <pane ySplit="4" topLeftCell="A5" activePane="bottomLeft" state="frozen"/>
      <selection pane="bottomLeft" activeCell="B5" sqref="B5"/>
    </sheetView>
  </sheetViews>
  <sheetFormatPr defaultColWidth="8.85546875" defaultRowHeight="15"/>
  <cols>
    <col min="2" max="2" width="46.85546875" bestFit="1" customWidth="1"/>
    <col min="3" max="3" width="14.5703125" customWidth="1"/>
    <col min="4" max="4" width="75.42578125" customWidth="1"/>
    <col min="5" max="5" width="10" bestFit="1" customWidth="1"/>
    <col min="6" max="6" width="12.42578125" style="1" bestFit="1" customWidth="1"/>
    <col min="7" max="7" width="11.28515625" bestFit="1" customWidth="1"/>
    <col min="9" max="9" width="13.42578125" customWidth="1"/>
    <col min="10" max="10" width="10.28515625" customWidth="1"/>
    <col min="11" max="11" width="16.42578125" style="29" customWidth="1"/>
    <col min="12" max="12" width="14.28515625" bestFit="1" customWidth="1"/>
    <col min="13" max="14" width="10.5703125" bestFit="1" customWidth="1"/>
    <col min="15" max="15" width="14" customWidth="1"/>
    <col min="16" max="17" width="10" bestFit="1" customWidth="1"/>
    <col min="18" max="18" width="14.28515625" bestFit="1" customWidth="1"/>
    <col min="19" max="19" width="10.5703125" style="40" bestFit="1" customWidth="1"/>
    <col min="20" max="20" width="13.42578125" bestFit="1" customWidth="1"/>
    <col min="21" max="21" width="10" style="40" bestFit="1" customWidth="1"/>
    <col min="22" max="24" width="22" bestFit="1" customWidth="1"/>
    <col min="25" max="25" width="13.42578125" bestFit="1" customWidth="1"/>
  </cols>
  <sheetData>
    <row r="1" spans="1:39" s="2" customFormat="1" ht="67.900000000000006" customHeight="1">
      <c r="A1" s="1"/>
      <c r="F1" s="3"/>
      <c r="K1" s="4"/>
      <c r="S1" s="38"/>
      <c r="U1" s="38"/>
    </row>
    <row r="2" spans="1:39" s="2" customFormat="1" ht="15.75">
      <c r="B2" s="5" t="s">
        <v>14</v>
      </c>
      <c r="C2" s="6"/>
      <c r="D2" s="7"/>
      <c r="F2" s="3"/>
      <c r="K2" s="8"/>
      <c r="S2" s="38"/>
      <c r="U2" s="38"/>
    </row>
    <row r="3" spans="1:39" s="2" customFormat="1" ht="15.75" thickBot="1">
      <c r="B3" s="9">
        <v>45318</v>
      </c>
      <c r="C3" s="6"/>
      <c r="F3" s="3"/>
      <c r="K3" s="8"/>
      <c r="S3" s="38"/>
      <c r="U3" s="38"/>
    </row>
    <row r="4" spans="1:39" s="15" customFormat="1" ht="126.75" customHeight="1" thickBot="1">
      <c r="A4" s="10"/>
      <c r="B4" s="11" t="s">
        <v>0</v>
      </c>
      <c r="C4" s="11" t="s">
        <v>1</v>
      </c>
      <c r="D4" s="11" t="s">
        <v>2</v>
      </c>
      <c r="E4" s="11" t="s">
        <v>16</v>
      </c>
      <c r="F4" s="12" t="s">
        <v>3</v>
      </c>
      <c r="G4" s="12" t="s">
        <v>4</v>
      </c>
      <c r="H4" s="12" t="s">
        <v>5</v>
      </c>
      <c r="I4" s="12" t="s">
        <v>142</v>
      </c>
      <c r="J4" s="12" t="s">
        <v>140</v>
      </c>
      <c r="K4" s="12" t="s">
        <v>76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10</v>
      </c>
      <c r="Q4" s="12" t="s">
        <v>11</v>
      </c>
      <c r="R4" s="12" t="s">
        <v>55</v>
      </c>
      <c r="S4" s="39" t="s">
        <v>12</v>
      </c>
      <c r="T4" s="12" t="s">
        <v>141</v>
      </c>
      <c r="U4" s="39" t="s">
        <v>13</v>
      </c>
      <c r="V4" s="12" t="s">
        <v>34</v>
      </c>
      <c r="W4" s="12" t="s">
        <v>35</v>
      </c>
      <c r="X4" s="12" t="s">
        <v>36</v>
      </c>
      <c r="Y4" s="12" t="s">
        <v>15</v>
      </c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spans="1:39">
      <c r="B5" s="16" t="s">
        <v>49</v>
      </c>
      <c r="C5" s="16" t="s">
        <v>48</v>
      </c>
      <c r="D5" s="16" t="s">
        <v>402</v>
      </c>
      <c r="E5" s="17" t="s">
        <v>28</v>
      </c>
      <c r="F5" s="17" t="s">
        <v>32</v>
      </c>
      <c r="G5" s="17"/>
      <c r="H5" s="17" t="s">
        <v>22</v>
      </c>
      <c r="I5" s="17"/>
      <c r="J5" s="18">
        <v>70</v>
      </c>
      <c r="K5" s="17">
        <v>17.8</v>
      </c>
      <c r="L5" s="17" t="s">
        <v>24</v>
      </c>
      <c r="M5" s="17">
        <v>2</v>
      </c>
      <c r="N5" s="17">
        <v>4</v>
      </c>
      <c r="O5" s="17">
        <v>0</v>
      </c>
      <c r="P5" s="17">
        <v>1695</v>
      </c>
      <c r="Q5" s="18">
        <v>1695</v>
      </c>
      <c r="R5" s="35">
        <v>382392</v>
      </c>
      <c r="S5" s="37">
        <v>0.01</v>
      </c>
      <c r="T5" s="20">
        <v>378568.08</v>
      </c>
      <c r="U5" s="37">
        <v>0.01</v>
      </c>
      <c r="V5" s="18">
        <v>90</v>
      </c>
      <c r="W5" s="18">
        <v>64</v>
      </c>
      <c r="X5" s="18">
        <v>70</v>
      </c>
      <c r="Y5" s="20">
        <v>360</v>
      </c>
    </row>
    <row r="6" spans="1:39">
      <c r="B6" s="16" t="s">
        <v>49</v>
      </c>
      <c r="C6" s="16" t="s">
        <v>48</v>
      </c>
      <c r="D6" s="16" t="s">
        <v>403</v>
      </c>
      <c r="E6" s="17" t="s">
        <v>28</v>
      </c>
      <c r="F6" s="17" t="s">
        <v>32</v>
      </c>
      <c r="G6" s="17"/>
      <c r="H6" s="17" t="s">
        <v>22</v>
      </c>
      <c r="I6" s="17"/>
      <c r="J6" s="18">
        <v>70</v>
      </c>
      <c r="K6" s="17">
        <v>17.8</v>
      </c>
      <c r="L6" s="17" t="s">
        <v>24</v>
      </c>
      <c r="M6" s="17">
        <v>2</v>
      </c>
      <c r="N6" s="17">
        <v>4</v>
      </c>
      <c r="O6" s="17">
        <v>0</v>
      </c>
      <c r="P6" s="17">
        <v>1695</v>
      </c>
      <c r="Q6" s="18">
        <v>1695</v>
      </c>
      <c r="R6" s="35">
        <v>362392</v>
      </c>
      <c r="S6" s="37">
        <v>0.01</v>
      </c>
      <c r="T6" s="20">
        <v>358768.08</v>
      </c>
      <c r="U6" s="37">
        <v>0.01</v>
      </c>
      <c r="V6" s="18">
        <v>90</v>
      </c>
      <c r="W6" s="18">
        <v>64</v>
      </c>
      <c r="X6" s="18">
        <v>70</v>
      </c>
      <c r="Y6" s="20">
        <v>360</v>
      </c>
    </row>
    <row r="7" spans="1:39">
      <c r="B7" s="16" t="s">
        <v>49</v>
      </c>
      <c r="C7" s="16" t="s">
        <v>48</v>
      </c>
      <c r="D7" s="16" t="s">
        <v>67</v>
      </c>
      <c r="E7" s="17" t="s">
        <v>28</v>
      </c>
      <c r="F7" s="17" t="s">
        <v>32</v>
      </c>
      <c r="G7" s="17"/>
      <c r="H7" s="17" t="s">
        <v>22</v>
      </c>
      <c r="I7" s="17"/>
      <c r="J7" s="17">
        <v>64</v>
      </c>
      <c r="K7" s="17">
        <v>16.600000000000001</v>
      </c>
      <c r="L7" s="17" t="s">
        <v>24</v>
      </c>
      <c r="M7" s="17">
        <v>2</v>
      </c>
      <c r="N7" s="17">
        <v>4</v>
      </c>
      <c r="O7" s="17">
        <v>0</v>
      </c>
      <c r="P7" s="17">
        <v>1675</v>
      </c>
      <c r="Q7" s="18">
        <v>1675</v>
      </c>
      <c r="R7" s="35">
        <v>343992</v>
      </c>
      <c r="S7" s="37">
        <v>0.01</v>
      </c>
      <c r="T7" s="20">
        <v>340552.08</v>
      </c>
      <c r="U7" s="37">
        <v>0.01</v>
      </c>
      <c r="V7" s="18">
        <v>83</v>
      </c>
      <c r="W7" s="18">
        <v>75</v>
      </c>
      <c r="X7" s="18">
        <v>78</v>
      </c>
      <c r="Y7" s="20">
        <v>360</v>
      </c>
    </row>
    <row r="8" spans="1:39">
      <c r="B8" s="16" t="s">
        <v>49</v>
      </c>
      <c r="C8" s="16" t="s">
        <v>48</v>
      </c>
      <c r="D8" s="16" t="s">
        <v>80</v>
      </c>
      <c r="E8" s="17" t="s">
        <v>28</v>
      </c>
      <c r="F8" s="17" t="s">
        <v>32</v>
      </c>
      <c r="G8" s="17"/>
      <c r="H8" s="17" t="s">
        <v>22</v>
      </c>
      <c r="I8" s="17"/>
      <c r="J8" s="18">
        <v>51</v>
      </c>
      <c r="K8" s="17">
        <v>17</v>
      </c>
      <c r="L8" s="17" t="s">
        <v>24</v>
      </c>
      <c r="M8" s="17">
        <v>2</v>
      </c>
      <c r="N8" s="17">
        <v>4</v>
      </c>
      <c r="O8" s="17">
        <v>0</v>
      </c>
      <c r="P8" s="17">
        <v>1635</v>
      </c>
      <c r="Q8" s="18">
        <v>1635</v>
      </c>
      <c r="R8" s="35">
        <v>295992</v>
      </c>
      <c r="S8" s="37">
        <v>0.01</v>
      </c>
      <c r="T8" s="20">
        <v>293032.08</v>
      </c>
      <c r="U8" s="37">
        <v>0.01</v>
      </c>
      <c r="V8" s="18">
        <v>83</v>
      </c>
      <c r="W8" s="18">
        <v>75</v>
      </c>
      <c r="X8" s="18">
        <v>78</v>
      </c>
      <c r="Y8" s="20">
        <v>360</v>
      </c>
    </row>
    <row r="9" spans="1:39">
      <c r="B9" s="16" t="s">
        <v>49</v>
      </c>
      <c r="C9" s="16" t="s">
        <v>48</v>
      </c>
      <c r="D9" s="16" t="s">
        <v>112</v>
      </c>
      <c r="E9" s="17" t="s">
        <v>28</v>
      </c>
      <c r="F9" s="17" t="s">
        <v>32</v>
      </c>
      <c r="G9" s="17"/>
      <c r="H9" s="17" t="s">
        <v>22</v>
      </c>
      <c r="I9" s="17"/>
      <c r="J9" s="18">
        <v>77</v>
      </c>
      <c r="K9" s="17">
        <v>16.5</v>
      </c>
      <c r="L9" s="17" t="s">
        <v>24</v>
      </c>
      <c r="M9" s="17">
        <v>2</v>
      </c>
      <c r="N9" s="17">
        <v>4</v>
      </c>
      <c r="O9" s="17">
        <v>0</v>
      </c>
      <c r="P9" s="17">
        <v>1751</v>
      </c>
      <c r="Q9" s="18">
        <v>1751</v>
      </c>
      <c r="R9" s="35">
        <v>383992</v>
      </c>
      <c r="S9" s="37">
        <v>0.01</v>
      </c>
      <c r="T9" s="20">
        <v>380152.08</v>
      </c>
      <c r="U9" s="37">
        <v>0.01</v>
      </c>
      <c r="V9" s="18">
        <v>83</v>
      </c>
      <c r="W9" s="18">
        <v>75</v>
      </c>
      <c r="X9" s="18">
        <v>78</v>
      </c>
      <c r="Y9" s="20">
        <v>360</v>
      </c>
    </row>
    <row r="10" spans="1:39">
      <c r="B10" s="16" t="s">
        <v>49</v>
      </c>
      <c r="C10" s="16" t="s">
        <v>48</v>
      </c>
      <c r="D10" s="16" t="s">
        <v>113</v>
      </c>
      <c r="E10" s="17" t="s">
        <v>28</v>
      </c>
      <c r="F10" s="17" t="s">
        <v>32</v>
      </c>
      <c r="G10" s="17"/>
      <c r="H10" s="17" t="s">
        <v>22</v>
      </c>
      <c r="I10" s="17"/>
      <c r="J10" s="18">
        <v>64</v>
      </c>
      <c r="K10" s="17">
        <v>18.7</v>
      </c>
      <c r="L10" s="17" t="s">
        <v>24</v>
      </c>
      <c r="M10" s="17">
        <v>4</v>
      </c>
      <c r="N10" s="17">
        <v>4</v>
      </c>
      <c r="O10" s="17">
        <v>0</v>
      </c>
      <c r="P10" s="17">
        <v>1803</v>
      </c>
      <c r="Q10" s="18">
        <v>1712.85</v>
      </c>
      <c r="R10" s="35">
        <v>395992</v>
      </c>
      <c r="S10" s="37">
        <v>0.01</v>
      </c>
      <c r="T10" s="20">
        <v>392032.08</v>
      </c>
      <c r="U10" s="37">
        <v>0.01</v>
      </c>
      <c r="V10" s="18">
        <v>83</v>
      </c>
      <c r="W10" s="18">
        <v>75</v>
      </c>
      <c r="X10" s="18">
        <v>78</v>
      </c>
      <c r="Y10" s="20">
        <v>360</v>
      </c>
    </row>
    <row r="11" spans="1:39">
      <c r="B11" s="16" t="s">
        <v>49</v>
      </c>
      <c r="C11" s="16" t="s">
        <v>48</v>
      </c>
      <c r="D11" s="16" t="s">
        <v>404</v>
      </c>
      <c r="E11" s="17" t="s">
        <v>37</v>
      </c>
      <c r="F11" s="17" t="s">
        <v>32</v>
      </c>
      <c r="G11" s="17" t="s">
        <v>64</v>
      </c>
      <c r="H11" s="17" t="s">
        <v>22</v>
      </c>
      <c r="I11" s="17"/>
      <c r="J11" s="18">
        <v>21.4</v>
      </c>
      <c r="K11" s="17">
        <v>0.5</v>
      </c>
      <c r="L11" s="17" t="s">
        <v>24</v>
      </c>
      <c r="M11" s="17">
        <v>2</v>
      </c>
      <c r="N11" s="17">
        <v>4</v>
      </c>
      <c r="O11" s="17">
        <v>14</v>
      </c>
      <c r="P11" s="17">
        <v>1930</v>
      </c>
      <c r="Q11" s="18">
        <v>1930</v>
      </c>
      <c r="R11" s="35">
        <v>399992</v>
      </c>
      <c r="S11" s="37">
        <v>0.01</v>
      </c>
      <c r="T11" s="20">
        <v>395992.08</v>
      </c>
      <c r="U11" s="37">
        <v>0.01</v>
      </c>
      <c r="V11" s="18">
        <v>90</v>
      </c>
      <c r="W11" s="18">
        <v>83</v>
      </c>
      <c r="X11" s="18">
        <v>74</v>
      </c>
      <c r="Y11" s="20">
        <v>360</v>
      </c>
    </row>
    <row r="12" spans="1:39">
      <c r="B12" s="16" t="s">
        <v>39</v>
      </c>
      <c r="C12" s="16" t="s">
        <v>40</v>
      </c>
      <c r="D12" s="16" t="s">
        <v>213</v>
      </c>
      <c r="E12" s="17" t="s">
        <v>19</v>
      </c>
      <c r="F12" s="17" t="s">
        <v>21</v>
      </c>
      <c r="G12" s="17" t="s">
        <v>64</v>
      </c>
      <c r="H12" s="17" t="s">
        <v>22</v>
      </c>
      <c r="I12" s="17" t="s">
        <v>22</v>
      </c>
      <c r="J12" s="18"/>
      <c r="K12" s="17">
        <v>7.5</v>
      </c>
      <c r="L12" s="17" t="s">
        <v>33</v>
      </c>
      <c r="M12" s="17">
        <v>2</v>
      </c>
      <c r="N12" s="17">
        <v>4</v>
      </c>
      <c r="O12" s="17">
        <v>122</v>
      </c>
      <c r="P12" s="17">
        <v>1503</v>
      </c>
      <c r="Q12" s="18">
        <v>1503</v>
      </c>
      <c r="R12" s="32">
        <v>304720</v>
      </c>
      <c r="S12" s="37">
        <v>0.15</v>
      </c>
      <c r="T12" s="20">
        <v>259012</v>
      </c>
      <c r="U12" s="37">
        <v>0.15</v>
      </c>
      <c r="V12" s="18">
        <v>96</v>
      </c>
      <c r="W12" s="18">
        <v>72</v>
      </c>
      <c r="X12" s="18">
        <v>75</v>
      </c>
      <c r="Y12" s="20">
        <v>481</v>
      </c>
    </row>
    <row r="13" spans="1:39">
      <c r="B13" s="16" t="s">
        <v>39</v>
      </c>
      <c r="C13" s="16" t="s">
        <v>40</v>
      </c>
      <c r="D13" s="16" t="s">
        <v>213</v>
      </c>
      <c r="E13" s="17" t="s">
        <v>19</v>
      </c>
      <c r="F13" s="17" t="s">
        <v>21</v>
      </c>
      <c r="G13" s="17" t="s">
        <v>64</v>
      </c>
      <c r="H13" s="17" t="s">
        <v>22</v>
      </c>
      <c r="I13" s="17" t="s">
        <v>22</v>
      </c>
      <c r="J13" s="18"/>
      <c r="K13" s="17">
        <v>7.8</v>
      </c>
      <c r="L13" s="17" t="s">
        <v>24</v>
      </c>
      <c r="M13" s="17">
        <v>2</v>
      </c>
      <c r="N13" s="17">
        <v>4</v>
      </c>
      <c r="O13" s="17">
        <v>128</v>
      </c>
      <c r="P13" s="17">
        <v>1532</v>
      </c>
      <c r="Q13" s="18">
        <v>1532</v>
      </c>
      <c r="R13" s="32">
        <v>319520</v>
      </c>
      <c r="S13" s="37">
        <v>0.15</v>
      </c>
      <c r="T13" s="20">
        <v>271592</v>
      </c>
      <c r="U13" s="37">
        <v>0.15</v>
      </c>
      <c r="V13" s="18">
        <v>96</v>
      </c>
      <c r="W13" s="18">
        <v>72</v>
      </c>
      <c r="X13" s="18">
        <v>75</v>
      </c>
      <c r="Y13" s="20">
        <v>547</v>
      </c>
    </row>
    <row r="14" spans="1:39">
      <c r="B14" s="16" t="s">
        <v>39</v>
      </c>
      <c r="C14" s="16" t="s">
        <v>40</v>
      </c>
      <c r="D14" s="16" t="s">
        <v>214</v>
      </c>
      <c r="E14" s="17" t="s">
        <v>19</v>
      </c>
      <c r="F14" s="17" t="s">
        <v>21</v>
      </c>
      <c r="G14" s="17" t="s">
        <v>64</v>
      </c>
      <c r="H14" s="17" t="s">
        <v>22</v>
      </c>
      <c r="I14" s="17" t="s">
        <v>22</v>
      </c>
      <c r="J14" s="18"/>
      <c r="K14" s="17">
        <v>7.5</v>
      </c>
      <c r="L14" s="17" t="s">
        <v>33</v>
      </c>
      <c r="M14" s="17">
        <v>2</v>
      </c>
      <c r="N14" s="17">
        <v>4</v>
      </c>
      <c r="O14" s="17">
        <v>119</v>
      </c>
      <c r="P14" s="17">
        <v>1503</v>
      </c>
      <c r="Q14" s="18">
        <v>1503</v>
      </c>
      <c r="R14" s="32">
        <v>312800</v>
      </c>
      <c r="S14" s="37">
        <v>0.15</v>
      </c>
      <c r="T14" s="20">
        <v>265880</v>
      </c>
      <c r="U14" s="37">
        <v>0.15</v>
      </c>
      <c r="V14" s="18">
        <v>96</v>
      </c>
      <c r="W14" s="18">
        <v>72</v>
      </c>
      <c r="X14" s="18">
        <v>75</v>
      </c>
      <c r="Y14" s="20">
        <v>448</v>
      </c>
    </row>
    <row r="15" spans="1:39">
      <c r="B15" s="16" t="s">
        <v>39</v>
      </c>
      <c r="C15" s="16" t="s">
        <v>40</v>
      </c>
      <c r="D15" s="16" t="s">
        <v>214</v>
      </c>
      <c r="E15" s="17" t="s">
        <v>19</v>
      </c>
      <c r="F15" s="17" t="s">
        <v>21</v>
      </c>
      <c r="G15" s="17" t="s">
        <v>64</v>
      </c>
      <c r="H15" s="17" t="s">
        <v>22</v>
      </c>
      <c r="I15" s="17" t="s">
        <v>22</v>
      </c>
      <c r="J15" s="18"/>
      <c r="K15" s="17">
        <v>7.6</v>
      </c>
      <c r="L15" s="17" t="s">
        <v>24</v>
      </c>
      <c r="M15" s="17">
        <v>2</v>
      </c>
      <c r="N15" s="17">
        <v>4</v>
      </c>
      <c r="O15" s="17">
        <v>125</v>
      </c>
      <c r="P15" s="17">
        <v>1532</v>
      </c>
      <c r="Q15" s="18">
        <v>1532</v>
      </c>
      <c r="R15" s="32">
        <v>327600</v>
      </c>
      <c r="S15" s="37">
        <v>0.15</v>
      </c>
      <c r="T15" s="20">
        <v>278460</v>
      </c>
      <c r="U15" s="37">
        <v>0.15</v>
      </c>
      <c r="V15" s="18">
        <v>96</v>
      </c>
      <c r="W15" s="18">
        <v>72</v>
      </c>
      <c r="X15" s="18">
        <v>75</v>
      </c>
      <c r="Y15" s="20">
        <v>514</v>
      </c>
    </row>
    <row r="16" spans="1:39">
      <c r="B16" s="16" t="s">
        <v>39</v>
      </c>
      <c r="C16" s="16" t="s">
        <v>40</v>
      </c>
      <c r="D16" s="16" t="s">
        <v>215</v>
      </c>
      <c r="E16" s="17" t="s">
        <v>19</v>
      </c>
      <c r="F16" s="17" t="s">
        <v>21</v>
      </c>
      <c r="G16" s="17" t="s">
        <v>64</v>
      </c>
      <c r="H16" s="17" t="s">
        <v>22</v>
      </c>
      <c r="I16" s="17" t="s">
        <v>22</v>
      </c>
      <c r="J16" s="17"/>
      <c r="K16" s="17">
        <v>7.6</v>
      </c>
      <c r="L16" s="17" t="s">
        <v>33</v>
      </c>
      <c r="M16" s="17">
        <v>2</v>
      </c>
      <c r="N16" s="17">
        <v>4</v>
      </c>
      <c r="O16" s="17">
        <v>124</v>
      </c>
      <c r="P16" s="17">
        <v>1561</v>
      </c>
      <c r="Q16" s="18">
        <v>1561</v>
      </c>
      <c r="R16" s="32">
        <v>311920</v>
      </c>
      <c r="S16" s="37">
        <v>0.15</v>
      </c>
      <c r="T16" s="20">
        <v>265132</v>
      </c>
      <c r="U16" s="37">
        <v>0.15</v>
      </c>
      <c r="V16" s="18">
        <v>96</v>
      </c>
      <c r="W16" s="18">
        <v>72</v>
      </c>
      <c r="X16" s="18">
        <v>75</v>
      </c>
      <c r="Y16" s="20">
        <v>503</v>
      </c>
    </row>
    <row r="17" spans="2:25">
      <c r="B17" s="16" t="s">
        <v>39</v>
      </c>
      <c r="C17" s="16" t="s">
        <v>40</v>
      </c>
      <c r="D17" s="16" t="s">
        <v>216</v>
      </c>
      <c r="E17" s="17" t="s">
        <v>19</v>
      </c>
      <c r="F17" s="17" t="s">
        <v>21</v>
      </c>
      <c r="G17" s="17" t="s">
        <v>64</v>
      </c>
      <c r="H17" s="17" t="s">
        <v>22</v>
      </c>
      <c r="I17" s="17" t="s">
        <v>22</v>
      </c>
      <c r="J17" s="17"/>
      <c r="K17" s="17">
        <v>7.9</v>
      </c>
      <c r="L17" s="17" t="s">
        <v>24</v>
      </c>
      <c r="M17" s="17">
        <v>2</v>
      </c>
      <c r="N17" s="17">
        <v>4</v>
      </c>
      <c r="O17" s="17">
        <v>129</v>
      </c>
      <c r="P17" s="17">
        <v>1599</v>
      </c>
      <c r="Q17" s="18">
        <v>1599</v>
      </c>
      <c r="R17" s="32">
        <v>326720</v>
      </c>
      <c r="S17" s="37">
        <v>0.15</v>
      </c>
      <c r="T17" s="20">
        <v>277712</v>
      </c>
      <c r="U17" s="37">
        <v>0.15</v>
      </c>
      <c r="V17" s="18">
        <v>96</v>
      </c>
      <c r="W17" s="18">
        <v>72</v>
      </c>
      <c r="X17" s="18">
        <v>75</v>
      </c>
      <c r="Y17" s="20">
        <v>558</v>
      </c>
    </row>
    <row r="18" spans="2:25">
      <c r="B18" s="16" t="s">
        <v>39</v>
      </c>
      <c r="C18" s="16" t="s">
        <v>40</v>
      </c>
      <c r="D18" s="16" t="s">
        <v>217</v>
      </c>
      <c r="E18" s="17" t="s">
        <v>19</v>
      </c>
      <c r="F18" s="17" t="s">
        <v>21</v>
      </c>
      <c r="G18" s="17" t="s">
        <v>64</v>
      </c>
      <c r="H18" s="17" t="s">
        <v>22</v>
      </c>
      <c r="I18" s="17" t="s">
        <v>22</v>
      </c>
      <c r="J18" s="17"/>
      <c r="K18" s="17">
        <v>7.5</v>
      </c>
      <c r="L18" s="17" t="s">
        <v>33</v>
      </c>
      <c r="M18" s="17">
        <v>2</v>
      </c>
      <c r="N18" s="17">
        <v>4</v>
      </c>
      <c r="O18" s="17">
        <v>122</v>
      </c>
      <c r="P18" s="17">
        <v>1561</v>
      </c>
      <c r="Q18" s="18">
        <v>1561</v>
      </c>
      <c r="R18" s="32">
        <v>320000</v>
      </c>
      <c r="S18" s="37">
        <v>0.15</v>
      </c>
      <c r="T18" s="20">
        <v>272000</v>
      </c>
      <c r="U18" s="37">
        <v>0.15</v>
      </c>
      <c r="V18" s="18">
        <v>96</v>
      </c>
      <c r="W18" s="18">
        <v>72</v>
      </c>
      <c r="X18" s="18">
        <v>75</v>
      </c>
      <c r="Y18" s="20">
        <v>481</v>
      </c>
    </row>
    <row r="19" spans="2:25">
      <c r="B19" s="16" t="s">
        <v>39</v>
      </c>
      <c r="C19" s="16" t="s">
        <v>40</v>
      </c>
      <c r="D19" s="16" t="s">
        <v>217</v>
      </c>
      <c r="E19" s="17" t="s">
        <v>19</v>
      </c>
      <c r="F19" s="17" t="s">
        <v>21</v>
      </c>
      <c r="G19" s="17" t="s">
        <v>64</v>
      </c>
      <c r="H19" s="17" t="s">
        <v>22</v>
      </c>
      <c r="I19" s="17" t="s">
        <v>22</v>
      </c>
      <c r="J19" s="17"/>
      <c r="K19" s="17">
        <v>7.8</v>
      </c>
      <c r="L19" s="17" t="s">
        <v>24</v>
      </c>
      <c r="M19" s="17">
        <v>2</v>
      </c>
      <c r="N19" s="17">
        <v>4</v>
      </c>
      <c r="O19" s="17">
        <v>127</v>
      </c>
      <c r="P19" s="17">
        <v>1599</v>
      </c>
      <c r="Q19" s="18">
        <v>1599</v>
      </c>
      <c r="R19" s="32">
        <v>334800</v>
      </c>
      <c r="S19" s="37">
        <v>0.15</v>
      </c>
      <c r="T19" s="20">
        <v>284580</v>
      </c>
      <c r="U19" s="37">
        <v>0.15</v>
      </c>
      <c r="V19" s="18">
        <v>96</v>
      </c>
      <c r="W19" s="18">
        <v>72</v>
      </c>
      <c r="X19" s="18">
        <v>75</v>
      </c>
      <c r="Y19" s="20">
        <v>536</v>
      </c>
    </row>
    <row r="20" spans="2:25">
      <c r="B20" s="16" t="s">
        <v>39</v>
      </c>
      <c r="C20" s="16" t="s">
        <v>40</v>
      </c>
      <c r="D20" s="16" t="s">
        <v>218</v>
      </c>
      <c r="E20" s="17" t="s">
        <v>19</v>
      </c>
      <c r="F20" s="17" t="s">
        <v>64</v>
      </c>
      <c r="G20" s="17"/>
      <c r="H20" s="17" t="s">
        <v>22</v>
      </c>
      <c r="I20" s="17" t="s">
        <v>22</v>
      </c>
      <c r="J20" s="17"/>
      <c r="K20" s="17">
        <v>5.3</v>
      </c>
      <c r="L20" s="17" t="s">
        <v>33</v>
      </c>
      <c r="M20" s="17">
        <v>2</v>
      </c>
      <c r="N20" s="17">
        <v>4</v>
      </c>
      <c r="O20" s="17">
        <v>120</v>
      </c>
      <c r="P20" s="17">
        <v>1503</v>
      </c>
      <c r="Q20" s="18">
        <v>1503</v>
      </c>
      <c r="R20" s="32">
        <v>312800</v>
      </c>
      <c r="S20" s="37">
        <v>0.15</v>
      </c>
      <c r="T20" s="20">
        <v>265880</v>
      </c>
      <c r="U20" s="37">
        <v>0.15</v>
      </c>
      <c r="V20" s="18">
        <v>96</v>
      </c>
      <c r="W20" s="18">
        <v>72</v>
      </c>
      <c r="X20" s="18">
        <v>75</v>
      </c>
      <c r="Y20" s="20">
        <v>5175</v>
      </c>
    </row>
    <row r="21" spans="2:25">
      <c r="B21" s="16" t="s">
        <v>39</v>
      </c>
      <c r="C21" s="16" t="s">
        <v>40</v>
      </c>
      <c r="D21" s="16" t="s">
        <v>180</v>
      </c>
      <c r="E21" s="17" t="s">
        <v>31</v>
      </c>
      <c r="F21" s="17" t="s">
        <v>32</v>
      </c>
      <c r="G21" s="17" t="s">
        <v>21</v>
      </c>
      <c r="H21" s="17" t="s">
        <v>22</v>
      </c>
      <c r="I21" s="17" t="s">
        <v>23</v>
      </c>
      <c r="J21" s="17"/>
      <c r="K21" s="17">
        <v>7.1</v>
      </c>
      <c r="L21" s="17" t="s">
        <v>24</v>
      </c>
      <c r="M21" s="17">
        <v>2</v>
      </c>
      <c r="N21" s="17">
        <v>4</v>
      </c>
      <c r="O21" s="17">
        <v>118</v>
      </c>
      <c r="P21" s="17">
        <v>1701</v>
      </c>
      <c r="Q21" s="18">
        <v>1615.9499999999998</v>
      </c>
      <c r="R21" s="32">
        <v>397360</v>
      </c>
      <c r="S21" s="37">
        <v>0.14000000000000001</v>
      </c>
      <c r="T21" s="20">
        <v>341729.6</v>
      </c>
      <c r="U21" s="37">
        <v>0.14000000000000001</v>
      </c>
      <c r="V21" s="18">
        <v>92</v>
      </c>
      <c r="W21" s="18">
        <v>82</v>
      </c>
      <c r="X21" s="18">
        <v>73</v>
      </c>
      <c r="Y21" s="20">
        <v>437</v>
      </c>
    </row>
    <row r="22" spans="2:25">
      <c r="B22" s="16" t="s">
        <v>39</v>
      </c>
      <c r="C22" s="16" t="s">
        <v>40</v>
      </c>
      <c r="D22" s="16" t="s">
        <v>181</v>
      </c>
      <c r="E22" s="17" t="s">
        <v>19</v>
      </c>
      <c r="F22" s="17" t="s">
        <v>32</v>
      </c>
      <c r="G22" s="17" t="s">
        <v>64</v>
      </c>
      <c r="H22" s="17" t="s">
        <v>22</v>
      </c>
      <c r="I22" s="17" t="s">
        <v>23</v>
      </c>
      <c r="J22" s="17"/>
      <c r="K22" s="17">
        <v>5.7</v>
      </c>
      <c r="L22" s="17" t="s">
        <v>24</v>
      </c>
      <c r="M22" s="17">
        <v>4</v>
      </c>
      <c r="N22" s="17">
        <v>4</v>
      </c>
      <c r="O22" s="17">
        <v>131</v>
      </c>
      <c r="P22" s="17">
        <v>1773</v>
      </c>
      <c r="Q22" s="18">
        <v>1595.6999999999998</v>
      </c>
      <c r="R22" s="32">
        <v>406960</v>
      </c>
      <c r="S22" s="37">
        <v>0.14000000000000001</v>
      </c>
      <c r="T22" s="20">
        <v>349985.6</v>
      </c>
      <c r="U22" s="37">
        <v>0.14000000000000001</v>
      </c>
      <c r="V22" s="18">
        <v>92</v>
      </c>
      <c r="W22" s="18">
        <v>82</v>
      </c>
      <c r="X22" s="18">
        <v>73</v>
      </c>
      <c r="Y22" s="20">
        <v>4772</v>
      </c>
    </row>
    <row r="23" spans="2:25">
      <c r="B23" s="16" t="s">
        <v>39</v>
      </c>
      <c r="C23" s="16" t="s">
        <v>40</v>
      </c>
      <c r="D23" s="16" t="s">
        <v>182</v>
      </c>
      <c r="E23" s="17" t="s">
        <v>37</v>
      </c>
      <c r="F23" s="17" t="s">
        <v>32</v>
      </c>
      <c r="G23" s="17" t="s">
        <v>64</v>
      </c>
      <c r="H23" s="17" t="s">
        <v>22</v>
      </c>
      <c r="I23" s="17"/>
      <c r="J23" s="17">
        <v>14.4</v>
      </c>
      <c r="K23" s="17">
        <v>1</v>
      </c>
      <c r="L23" s="17" t="s">
        <v>24</v>
      </c>
      <c r="M23" s="17">
        <v>2</v>
      </c>
      <c r="N23" s="17">
        <v>4</v>
      </c>
      <c r="O23" s="17">
        <v>22</v>
      </c>
      <c r="P23" s="17">
        <v>1844</v>
      </c>
      <c r="Q23" s="18">
        <v>1844</v>
      </c>
      <c r="R23" s="32">
        <v>412640</v>
      </c>
      <c r="S23" s="37">
        <v>0.14000000000000001</v>
      </c>
      <c r="T23" s="20">
        <v>354870.4</v>
      </c>
      <c r="U23" s="37">
        <v>0.14000000000000001</v>
      </c>
      <c r="V23" s="18">
        <v>92</v>
      </c>
      <c r="W23" s="18">
        <v>82</v>
      </c>
      <c r="X23" s="18">
        <v>73</v>
      </c>
      <c r="Y23" s="20">
        <v>360</v>
      </c>
    </row>
    <row r="24" spans="2:25">
      <c r="B24" s="16" t="s">
        <v>39</v>
      </c>
      <c r="C24" s="16" t="s">
        <v>40</v>
      </c>
      <c r="D24" s="16" t="s">
        <v>183</v>
      </c>
      <c r="E24" s="17" t="s">
        <v>37</v>
      </c>
      <c r="F24" s="17" t="s">
        <v>32</v>
      </c>
      <c r="G24" s="17" t="s">
        <v>64</v>
      </c>
      <c r="H24" s="17" t="s">
        <v>22</v>
      </c>
      <c r="I24" s="17"/>
      <c r="J24" s="17">
        <v>14.4</v>
      </c>
      <c r="K24" s="17">
        <v>1</v>
      </c>
      <c r="L24" s="17" t="s">
        <v>24</v>
      </c>
      <c r="M24" s="17">
        <v>2</v>
      </c>
      <c r="N24" s="17">
        <v>4</v>
      </c>
      <c r="O24" s="17">
        <v>22</v>
      </c>
      <c r="P24" s="17">
        <v>1844</v>
      </c>
      <c r="Q24" s="18">
        <v>1844</v>
      </c>
      <c r="R24" s="32">
        <v>439040</v>
      </c>
      <c r="S24" s="37">
        <v>0.14000000000000001</v>
      </c>
      <c r="T24" s="20">
        <v>377574.39999999997</v>
      </c>
      <c r="U24" s="37">
        <v>0.14000000000000001</v>
      </c>
      <c r="V24" s="18">
        <v>92</v>
      </c>
      <c r="W24" s="18">
        <v>82</v>
      </c>
      <c r="X24" s="18">
        <v>73</v>
      </c>
      <c r="Y24" s="20">
        <v>360</v>
      </c>
    </row>
    <row r="25" spans="2:25">
      <c r="B25" s="16" t="s">
        <v>39</v>
      </c>
      <c r="C25" s="16" t="s">
        <v>40</v>
      </c>
      <c r="D25" s="16" t="s">
        <v>184</v>
      </c>
      <c r="E25" s="17" t="s">
        <v>19</v>
      </c>
      <c r="F25" s="17" t="s">
        <v>32</v>
      </c>
      <c r="G25" s="17" t="s">
        <v>64</v>
      </c>
      <c r="H25" s="17" t="s">
        <v>22</v>
      </c>
      <c r="I25" s="17" t="s">
        <v>23</v>
      </c>
      <c r="J25" s="17"/>
      <c r="K25" s="17">
        <v>5.7</v>
      </c>
      <c r="L25" s="17" t="s">
        <v>24</v>
      </c>
      <c r="M25" s="17">
        <v>4</v>
      </c>
      <c r="N25" s="17">
        <v>4</v>
      </c>
      <c r="O25" s="17">
        <v>131</v>
      </c>
      <c r="P25" s="17">
        <v>1773</v>
      </c>
      <c r="Q25" s="18">
        <v>1595.6999999999998</v>
      </c>
      <c r="R25" s="32">
        <v>441360</v>
      </c>
      <c r="S25" s="37">
        <v>0.14000000000000001</v>
      </c>
      <c r="T25" s="20">
        <v>379569.6</v>
      </c>
      <c r="U25" s="37">
        <v>0.14000000000000001</v>
      </c>
      <c r="V25" s="18">
        <v>92</v>
      </c>
      <c r="W25" s="18">
        <v>82</v>
      </c>
      <c r="X25" s="18">
        <v>73</v>
      </c>
      <c r="Y25" s="20">
        <v>4772</v>
      </c>
    </row>
    <row r="26" spans="2:25">
      <c r="B26" s="16" t="s">
        <v>39</v>
      </c>
      <c r="C26" s="16" t="s">
        <v>40</v>
      </c>
      <c r="D26" s="16" t="s">
        <v>185</v>
      </c>
      <c r="E26" s="17" t="s">
        <v>37</v>
      </c>
      <c r="F26" s="17" t="s">
        <v>32</v>
      </c>
      <c r="G26" s="17" t="s">
        <v>64</v>
      </c>
      <c r="H26" s="17" t="s">
        <v>22</v>
      </c>
      <c r="I26" s="17"/>
      <c r="J26" s="17">
        <v>14.4</v>
      </c>
      <c r="K26" s="17">
        <v>1</v>
      </c>
      <c r="L26" s="17" t="s">
        <v>24</v>
      </c>
      <c r="M26" s="17">
        <v>2</v>
      </c>
      <c r="N26" s="17">
        <v>4</v>
      </c>
      <c r="O26" s="17">
        <v>22</v>
      </c>
      <c r="P26" s="17">
        <v>1844</v>
      </c>
      <c r="Q26" s="18">
        <v>1844</v>
      </c>
      <c r="R26" s="32">
        <v>420640</v>
      </c>
      <c r="S26" s="37">
        <v>0.14000000000000001</v>
      </c>
      <c r="T26" s="20">
        <v>361750.4</v>
      </c>
      <c r="U26" s="37">
        <v>0.14000000000000001</v>
      </c>
      <c r="V26" s="18">
        <v>92</v>
      </c>
      <c r="W26" s="18">
        <v>82</v>
      </c>
      <c r="X26" s="18">
        <v>73</v>
      </c>
      <c r="Y26" s="20">
        <v>360</v>
      </c>
    </row>
    <row r="27" spans="2:25">
      <c r="B27" s="16" t="s">
        <v>39</v>
      </c>
      <c r="C27" s="16" t="s">
        <v>40</v>
      </c>
      <c r="D27" s="16" t="s">
        <v>186</v>
      </c>
      <c r="E27" s="17" t="s">
        <v>37</v>
      </c>
      <c r="F27" s="17" t="s">
        <v>32</v>
      </c>
      <c r="G27" s="17" t="s">
        <v>64</v>
      </c>
      <c r="H27" s="17" t="s">
        <v>22</v>
      </c>
      <c r="I27" s="17"/>
      <c r="J27" s="17">
        <v>14.4</v>
      </c>
      <c r="K27" s="17">
        <v>1</v>
      </c>
      <c r="L27" s="17" t="s">
        <v>24</v>
      </c>
      <c r="M27" s="17">
        <v>2</v>
      </c>
      <c r="N27" s="17">
        <v>4</v>
      </c>
      <c r="O27" s="17">
        <v>22</v>
      </c>
      <c r="P27" s="17">
        <v>1844</v>
      </c>
      <c r="Q27" s="18">
        <v>1844</v>
      </c>
      <c r="R27" s="32">
        <v>447040</v>
      </c>
      <c r="S27" s="37">
        <v>0.14000000000000001</v>
      </c>
      <c r="T27" s="20">
        <v>384454.39999999997</v>
      </c>
      <c r="U27" s="37">
        <v>0.14000000000000001</v>
      </c>
      <c r="V27" s="18">
        <v>92</v>
      </c>
      <c r="W27" s="18">
        <v>82</v>
      </c>
      <c r="X27" s="18">
        <v>73</v>
      </c>
      <c r="Y27" s="20">
        <v>360</v>
      </c>
    </row>
    <row r="28" spans="2:25">
      <c r="B28" s="16" t="s">
        <v>39</v>
      </c>
      <c r="C28" s="16" t="s">
        <v>40</v>
      </c>
      <c r="D28" s="16" t="s">
        <v>187</v>
      </c>
      <c r="E28" s="17" t="s">
        <v>31</v>
      </c>
      <c r="F28" s="17" t="s">
        <v>32</v>
      </c>
      <c r="G28" s="17" t="s">
        <v>21</v>
      </c>
      <c r="H28" s="17" t="s">
        <v>22</v>
      </c>
      <c r="I28" s="17" t="s">
        <v>23</v>
      </c>
      <c r="J28" s="17"/>
      <c r="K28" s="17">
        <v>7.1</v>
      </c>
      <c r="L28" s="17" t="s">
        <v>24</v>
      </c>
      <c r="M28" s="17">
        <v>2</v>
      </c>
      <c r="N28" s="17">
        <v>4</v>
      </c>
      <c r="O28" s="17">
        <v>118</v>
      </c>
      <c r="P28" s="17">
        <v>1701</v>
      </c>
      <c r="Q28" s="18">
        <v>1615.9499999999998</v>
      </c>
      <c r="R28" s="32">
        <v>458960</v>
      </c>
      <c r="S28" s="37">
        <v>0.14000000000000001</v>
      </c>
      <c r="T28" s="20">
        <v>394705.6</v>
      </c>
      <c r="U28" s="37">
        <v>0.14000000000000001</v>
      </c>
      <c r="V28" s="18">
        <v>92</v>
      </c>
      <c r="W28" s="18">
        <v>82</v>
      </c>
      <c r="X28" s="18">
        <v>73</v>
      </c>
      <c r="Y28" s="20">
        <v>437</v>
      </c>
    </row>
    <row r="29" spans="2:25">
      <c r="B29" s="16" t="s">
        <v>39</v>
      </c>
      <c r="C29" s="16" t="s">
        <v>40</v>
      </c>
      <c r="D29" s="16" t="s">
        <v>188</v>
      </c>
      <c r="E29" s="17" t="s">
        <v>19</v>
      </c>
      <c r="F29" s="17" t="s">
        <v>32</v>
      </c>
      <c r="G29" s="17" t="s">
        <v>64</v>
      </c>
      <c r="H29" s="17" t="s">
        <v>22</v>
      </c>
      <c r="I29" s="17" t="s">
        <v>23</v>
      </c>
      <c r="J29" s="17"/>
      <c r="K29" s="17">
        <v>5.7</v>
      </c>
      <c r="L29" s="17" t="s">
        <v>24</v>
      </c>
      <c r="M29" s="17">
        <v>4</v>
      </c>
      <c r="N29" s="17">
        <v>4</v>
      </c>
      <c r="O29" s="17">
        <v>130</v>
      </c>
      <c r="P29" s="17">
        <v>1773</v>
      </c>
      <c r="Q29" s="18">
        <v>1595.6999999999998</v>
      </c>
      <c r="R29" s="32">
        <v>462160</v>
      </c>
      <c r="S29" s="37">
        <v>0.14000000000000001</v>
      </c>
      <c r="T29" s="20">
        <v>397457.6</v>
      </c>
      <c r="U29" s="37">
        <v>0.14000000000000001</v>
      </c>
      <c r="V29" s="18">
        <v>92</v>
      </c>
      <c r="W29" s="18">
        <v>82</v>
      </c>
      <c r="X29" s="18">
        <v>73</v>
      </c>
      <c r="Y29" s="20">
        <v>4772</v>
      </c>
    </row>
    <row r="30" spans="2:25">
      <c r="B30" s="16" t="s">
        <v>39</v>
      </c>
      <c r="C30" s="16" t="s">
        <v>40</v>
      </c>
      <c r="D30" s="16" t="s">
        <v>189</v>
      </c>
      <c r="E30" s="17" t="s">
        <v>37</v>
      </c>
      <c r="F30" s="17" t="s">
        <v>32</v>
      </c>
      <c r="G30" s="17" t="s">
        <v>64</v>
      </c>
      <c r="H30" s="17" t="s">
        <v>22</v>
      </c>
      <c r="I30" s="17"/>
      <c r="J30" s="17">
        <v>14.4</v>
      </c>
      <c r="K30" s="17">
        <v>1</v>
      </c>
      <c r="L30" s="17" t="s">
        <v>24</v>
      </c>
      <c r="M30" s="17">
        <v>2</v>
      </c>
      <c r="N30" s="17">
        <v>4</v>
      </c>
      <c r="O30" s="17">
        <v>22</v>
      </c>
      <c r="P30" s="17">
        <v>1844</v>
      </c>
      <c r="Q30" s="18">
        <v>1844</v>
      </c>
      <c r="R30" s="32">
        <v>467840</v>
      </c>
      <c r="S30" s="37">
        <v>0.14000000000000001</v>
      </c>
      <c r="T30" s="20">
        <v>402342.39999999997</v>
      </c>
      <c r="U30" s="37">
        <v>0.14000000000000001</v>
      </c>
      <c r="V30" s="18">
        <v>92</v>
      </c>
      <c r="W30" s="18">
        <v>82</v>
      </c>
      <c r="X30" s="18">
        <v>73</v>
      </c>
      <c r="Y30" s="20">
        <v>360</v>
      </c>
    </row>
    <row r="31" spans="2:25">
      <c r="B31" s="16" t="s">
        <v>39</v>
      </c>
      <c r="C31" s="16" t="s">
        <v>40</v>
      </c>
      <c r="D31" s="16" t="s">
        <v>190</v>
      </c>
      <c r="E31" s="17" t="s">
        <v>37</v>
      </c>
      <c r="F31" s="17" t="s">
        <v>32</v>
      </c>
      <c r="G31" s="17" t="s">
        <v>64</v>
      </c>
      <c r="H31" s="17" t="s">
        <v>22</v>
      </c>
      <c r="I31" s="17"/>
      <c r="J31" s="17">
        <v>14.4</v>
      </c>
      <c r="K31" s="17">
        <v>1</v>
      </c>
      <c r="L31" s="17" t="s">
        <v>24</v>
      </c>
      <c r="M31" s="17">
        <v>2</v>
      </c>
      <c r="N31" s="17">
        <v>4</v>
      </c>
      <c r="O31" s="17">
        <v>24</v>
      </c>
      <c r="P31" s="17">
        <v>1844</v>
      </c>
      <c r="Q31" s="18">
        <v>1844</v>
      </c>
      <c r="R31" s="32">
        <v>492240</v>
      </c>
      <c r="S31" s="37">
        <v>0.14000000000000001</v>
      </c>
      <c r="T31" s="20">
        <v>423326.39999999997</v>
      </c>
      <c r="U31" s="37">
        <v>0.14000000000000001</v>
      </c>
      <c r="V31" s="18">
        <v>92</v>
      </c>
      <c r="W31" s="18">
        <v>82</v>
      </c>
      <c r="X31" s="18">
        <v>73</v>
      </c>
      <c r="Y31" s="20">
        <v>360</v>
      </c>
    </row>
    <row r="32" spans="2:25">
      <c r="B32" s="16" t="s">
        <v>39</v>
      </c>
      <c r="C32" s="16" t="s">
        <v>40</v>
      </c>
      <c r="D32" s="16" t="s">
        <v>191</v>
      </c>
      <c r="E32" s="17" t="s">
        <v>19</v>
      </c>
      <c r="F32" s="17" t="s">
        <v>64</v>
      </c>
      <c r="G32" s="17" t="s">
        <v>32</v>
      </c>
      <c r="H32" s="17" t="s">
        <v>22</v>
      </c>
      <c r="I32" s="17" t="s">
        <v>23</v>
      </c>
      <c r="J32" s="17">
        <v>14.4</v>
      </c>
      <c r="K32" s="17">
        <v>5.7</v>
      </c>
      <c r="L32" s="17" t="s">
        <v>24</v>
      </c>
      <c r="M32" s="17">
        <v>4</v>
      </c>
      <c r="N32" s="17">
        <v>4</v>
      </c>
      <c r="O32" s="17">
        <v>130</v>
      </c>
      <c r="P32" s="17">
        <v>1773</v>
      </c>
      <c r="Q32" s="18">
        <v>1595.6999999999998</v>
      </c>
      <c r="R32" s="32">
        <v>351920</v>
      </c>
      <c r="S32" s="37">
        <v>0.06</v>
      </c>
      <c r="T32" s="20">
        <v>330804.8</v>
      </c>
      <c r="U32" s="37">
        <v>0.06</v>
      </c>
      <c r="V32" s="18">
        <v>92</v>
      </c>
      <c r="W32" s="18">
        <v>82</v>
      </c>
      <c r="X32" s="18">
        <v>73</v>
      </c>
      <c r="Y32" s="20">
        <v>6370</v>
      </c>
    </row>
    <row r="33" spans="2:25">
      <c r="B33" s="16" t="s">
        <v>39</v>
      </c>
      <c r="C33" s="16" t="s">
        <v>40</v>
      </c>
      <c r="D33" s="16" t="s">
        <v>192</v>
      </c>
      <c r="E33" s="17" t="s">
        <v>37</v>
      </c>
      <c r="F33" s="17" t="s">
        <v>32</v>
      </c>
      <c r="G33" s="17" t="s">
        <v>64</v>
      </c>
      <c r="H33" s="17" t="s">
        <v>22</v>
      </c>
      <c r="I33" s="17"/>
      <c r="J33" s="17">
        <v>14.4</v>
      </c>
      <c r="K33" s="17">
        <v>0.9</v>
      </c>
      <c r="L33" s="17" t="s">
        <v>24</v>
      </c>
      <c r="M33" s="17">
        <v>2</v>
      </c>
      <c r="N33" s="17">
        <v>4</v>
      </c>
      <c r="O33" s="17">
        <v>20</v>
      </c>
      <c r="P33" s="17">
        <v>1844</v>
      </c>
      <c r="Q33" s="18">
        <v>1844</v>
      </c>
      <c r="R33" s="32">
        <v>383920</v>
      </c>
      <c r="S33" s="37">
        <v>0.06</v>
      </c>
      <c r="T33" s="20">
        <v>360884.8</v>
      </c>
      <c r="U33" s="37">
        <v>0.06</v>
      </c>
      <c r="V33" s="18">
        <v>92</v>
      </c>
      <c r="W33" s="18">
        <v>82</v>
      </c>
      <c r="X33" s="18">
        <v>73</v>
      </c>
      <c r="Y33" s="20">
        <v>360</v>
      </c>
    </row>
    <row r="34" spans="2:25">
      <c r="B34" s="16" t="s">
        <v>39</v>
      </c>
      <c r="C34" s="16" t="s">
        <v>40</v>
      </c>
      <c r="D34" s="16" t="s">
        <v>193</v>
      </c>
      <c r="E34" s="17" t="s">
        <v>37</v>
      </c>
      <c r="F34" s="17" t="s">
        <v>32</v>
      </c>
      <c r="G34" s="17" t="s">
        <v>64</v>
      </c>
      <c r="H34" s="17" t="s">
        <v>22</v>
      </c>
      <c r="I34" s="17"/>
      <c r="J34" s="17">
        <v>14.4</v>
      </c>
      <c r="K34" s="17">
        <v>0.9</v>
      </c>
      <c r="L34" s="17" t="s">
        <v>24</v>
      </c>
      <c r="M34" s="17">
        <v>2</v>
      </c>
      <c r="N34" s="17">
        <v>4</v>
      </c>
      <c r="O34" s="17">
        <v>20</v>
      </c>
      <c r="P34" s="17">
        <v>1844</v>
      </c>
      <c r="Q34" s="18">
        <v>1844</v>
      </c>
      <c r="R34" s="32">
        <v>410320</v>
      </c>
      <c r="S34" s="37">
        <v>0.06</v>
      </c>
      <c r="T34" s="20">
        <v>385700.8</v>
      </c>
      <c r="U34" s="37">
        <v>0.06</v>
      </c>
      <c r="V34" s="18">
        <v>92</v>
      </c>
      <c r="W34" s="18">
        <v>82</v>
      </c>
      <c r="X34" s="18">
        <v>73</v>
      </c>
      <c r="Y34" s="20">
        <v>360</v>
      </c>
    </row>
    <row r="35" spans="2:25">
      <c r="B35" s="16" t="s">
        <v>39</v>
      </c>
      <c r="C35" s="16" t="s">
        <v>40</v>
      </c>
      <c r="D35" s="16" t="s">
        <v>194</v>
      </c>
      <c r="E35" s="17" t="s">
        <v>19</v>
      </c>
      <c r="F35" s="17" t="s">
        <v>64</v>
      </c>
      <c r="G35" s="17" t="s">
        <v>32</v>
      </c>
      <c r="H35" s="17" t="s">
        <v>22</v>
      </c>
      <c r="I35" s="17" t="s">
        <v>23</v>
      </c>
      <c r="J35" s="17">
        <v>14.4</v>
      </c>
      <c r="K35" s="17">
        <v>5.8</v>
      </c>
      <c r="L35" s="17" t="s">
        <v>24</v>
      </c>
      <c r="M35" s="17">
        <v>4</v>
      </c>
      <c r="N35" s="17">
        <v>4</v>
      </c>
      <c r="O35" s="17">
        <v>132</v>
      </c>
      <c r="P35" s="17">
        <v>1773</v>
      </c>
      <c r="Q35" s="18">
        <v>1595.6999999999998</v>
      </c>
      <c r="R35" s="32">
        <v>359920</v>
      </c>
      <c r="S35" s="37">
        <v>0.06</v>
      </c>
      <c r="T35" s="20">
        <v>338324.8</v>
      </c>
      <c r="U35" s="37">
        <v>0.06</v>
      </c>
      <c r="V35" s="18">
        <v>92</v>
      </c>
      <c r="W35" s="18">
        <v>82</v>
      </c>
      <c r="X35" s="18">
        <v>73</v>
      </c>
      <c r="Y35" s="20">
        <v>6634</v>
      </c>
    </row>
    <row r="36" spans="2:25">
      <c r="B36" s="16" t="s">
        <v>39</v>
      </c>
      <c r="C36" s="16" t="s">
        <v>40</v>
      </c>
      <c r="D36" s="16" t="s">
        <v>195</v>
      </c>
      <c r="E36" s="17" t="s">
        <v>37</v>
      </c>
      <c r="F36" s="17" t="s">
        <v>32</v>
      </c>
      <c r="G36" s="17" t="s">
        <v>64</v>
      </c>
      <c r="H36" s="17" t="s">
        <v>22</v>
      </c>
      <c r="I36" s="17"/>
      <c r="J36" s="17">
        <v>14.4</v>
      </c>
      <c r="K36" s="17">
        <v>0.9</v>
      </c>
      <c r="L36" s="17" t="s">
        <v>24</v>
      </c>
      <c r="M36" s="17">
        <v>2</v>
      </c>
      <c r="N36" s="17">
        <v>4</v>
      </c>
      <c r="O36" s="17">
        <v>21</v>
      </c>
      <c r="P36" s="17">
        <v>1844</v>
      </c>
      <c r="Q36" s="18">
        <v>1844</v>
      </c>
      <c r="R36" s="32">
        <v>391920</v>
      </c>
      <c r="S36" s="37">
        <v>0.06</v>
      </c>
      <c r="T36" s="20">
        <v>368404.8</v>
      </c>
      <c r="U36" s="37">
        <v>0.06</v>
      </c>
      <c r="V36" s="18">
        <v>92</v>
      </c>
      <c r="W36" s="18">
        <v>82</v>
      </c>
      <c r="X36" s="18">
        <v>73</v>
      </c>
      <c r="Y36" s="20">
        <v>360</v>
      </c>
    </row>
    <row r="37" spans="2:25">
      <c r="B37" s="16" t="s">
        <v>39</v>
      </c>
      <c r="C37" s="16" t="s">
        <v>40</v>
      </c>
      <c r="D37" s="16" t="s">
        <v>196</v>
      </c>
      <c r="E37" s="17" t="s">
        <v>19</v>
      </c>
      <c r="F37" s="17" t="s">
        <v>64</v>
      </c>
      <c r="G37" s="17" t="s">
        <v>32</v>
      </c>
      <c r="H37" s="17" t="s">
        <v>22</v>
      </c>
      <c r="I37" s="17" t="s">
        <v>23</v>
      </c>
      <c r="J37" s="17">
        <v>14.4</v>
      </c>
      <c r="K37" s="17">
        <v>5.8</v>
      </c>
      <c r="L37" s="17" t="s">
        <v>24</v>
      </c>
      <c r="M37" s="17">
        <v>4</v>
      </c>
      <c r="N37" s="17">
        <v>4</v>
      </c>
      <c r="O37" s="17">
        <v>133</v>
      </c>
      <c r="P37" s="17">
        <v>1773</v>
      </c>
      <c r="Q37" s="18">
        <v>1595.6999999999998</v>
      </c>
      <c r="R37" s="32">
        <v>403520</v>
      </c>
      <c r="S37" s="37">
        <v>0.06</v>
      </c>
      <c r="T37" s="20">
        <v>379308.79999999999</v>
      </c>
      <c r="U37" s="37">
        <v>0.06</v>
      </c>
      <c r="V37" s="18">
        <v>92</v>
      </c>
      <c r="W37" s="18">
        <v>82</v>
      </c>
      <c r="X37" s="18">
        <v>73</v>
      </c>
      <c r="Y37" s="20">
        <v>6766</v>
      </c>
    </row>
    <row r="38" spans="2:25">
      <c r="B38" s="16" t="s">
        <v>39</v>
      </c>
      <c r="C38" s="16" t="s">
        <v>40</v>
      </c>
      <c r="D38" s="16" t="s">
        <v>197</v>
      </c>
      <c r="E38" s="17" t="s">
        <v>37</v>
      </c>
      <c r="F38" s="17" t="s">
        <v>32</v>
      </c>
      <c r="G38" s="17" t="s">
        <v>64</v>
      </c>
      <c r="H38" s="17" t="s">
        <v>22</v>
      </c>
      <c r="I38" s="17"/>
      <c r="J38" s="17">
        <v>14.4</v>
      </c>
      <c r="K38" s="17">
        <v>0.9</v>
      </c>
      <c r="L38" s="17" t="s">
        <v>24</v>
      </c>
      <c r="M38" s="17">
        <v>2</v>
      </c>
      <c r="N38" s="17">
        <v>4</v>
      </c>
      <c r="O38" s="17">
        <v>21</v>
      </c>
      <c r="P38" s="17">
        <v>1773</v>
      </c>
      <c r="Q38" s="18">
        <v>1773</v>
      </c>
      <c r="R38" s="32">
        <v>435520</v>
      </c>
      <c r="S38" s="37">
        <v>0.06</v>
      </c>
      <c r="T38" s="20">
        <v>409388.79999999999</v>
      </c>
      <c r="U38" s="37">
        <v>0.06</v>
      </c>
      <c r="V38" s="18">
        <v>92</v>
      </c>
      <c r="W38" s="18">
        <v>82</v>
      </c>
      <c r="X38" s="18">
        <v>73</v>
      </c>
      <c r="Y38" s="20">
        <v>360</v>
      </c>
    </row>
    <row r="39" spans="2:25">
      <c r="B39" s="16" t="s">
        <v>39</v>
      </c>
      <c r="C39" s="16" t="s">
        <v>40</v>
      </c>
      <c r="D39" s="16" t="s">
        <v>198</v>
      </c>
      <c r="E39" s="17" t="s">
        <v>37</v>
      </c>
      <c r="F39" s="17" t="s">
        <v>32</v>
      </c>
      <c r="G39" s="17" t="s">
        <v>64</v>
      </c>
      <c r="H39" s="17" t="s">
        <v>22</v>
      </c>
      <c r="I39" s="17"/>
      <c r="J39" s="17">
        <v>14.4</v>
      </c>
      <c r="K39" s="17">
        <v>0.9</v>
      </c>
      <c r="L39" s="17" t="s">
        <v>24</v>
      </c>
      <c r="M39" s="17">
        <v>2</v>
      </c>
      <c r="N39" s="17">
        <v>4</v>
      </c>
      <c r="O39" s="17">
        <v>21</v>
      </c>
      <c r="P39" s="17">
        <v>1844</v>
      </c>
      <c r="Q39" s="18">
        <v>1844</v>
      </c>
      <c r="R39" s="32">
        <v>435520</v>
      </c>
      <c r="S39" s="37">
        <v>0.06</v>
      </c>
      <c r="T39" s="20">
        <v>409388.79999999999</v>
      </c>
      <c r="U39" s="37">
        <v>0.06</v>
      </c>
      <c r="V39" s="18">
        <v>92</v>
      </c>
      <c r="W39" s="18">
        <v>82</v>
      </c>
      <c r="X39" s="18">
        <v>73</v>
      </c>
      <c r="Y39" s="20">
        <v>360</v>
      </c>
    </row>
    <row r="40" spans="2:25">
      <c r="B40" s="16" t="s">
        <v>39</v>
      </c>
      <c r="C40" s="16" t="s">
        <v>40</v>
      </c>
      <c r="D40" s="16" t="s">
        <v>199</v>
      </c>
      <c r="E40" s="17" t="s">
        <v>41</v>
      </c>
      <c r="F40" s="17" t="s">
        <v>32</v>
      </c>
      <c r="G40" s="17"/>
      <c r="H40" s="17" t="s">
        <v>22</v>
      </c>
      <c r="I40" s="17"/>
      <c r="J40" s="17">
        <v>70</v>
      </c>
      <c r="K40" s="17">
        <v>17.2</v>
      </c>
      <c r="L40" s="17" t="s">
        <v>24</v>
      </c>
      <c r="M40" s="17">
        <v>2</v>
      </c>
      <c r="N40" s="17">
        <v>4</v>
      </c>
      <c r="O40" s="17">
        <v>0</v>
      </c>
      <c r="P40" s="17">
        <v>2058</v>
      </c>
      <c r="Q40" s="18">
        <v>2058</v>
      </c>
      <c r="R40" s="32">
        <v>447920</v>
      </c>
      <c r="S40" s="37">
        <v>0.01</v>
      </c>
      <c r="T40" s="20">
        <v>443440.8</v>
      </c>
      <c r="U40" s="37">
        <v>0.01</v>
      </c>
      <c r="V40" s="18">
        <v>92</v>
      </c>
      <c r="W40" s="18">
        <v>69</v>
      </c>
      <c r="X40" s="18">
        <v>82</v>
      </c>
      <c r="Y40" s="20">
        <v>360</v>
      </c>
    </row>
    <row r="41" spans="2:25">
      <c r="B41" s="16" t="s">
        <v>39</v>
      </c>
      <c r="C41" s="16" t="s">
        <v>40</v>
      </c>
      <c r="D41" s="16" t="s">
        <v>200</v>
      </c>
      <c r="E41" s="17" t="s">
        <v>41</v>
      </c>
      <c r="F41" s="17" t="s">
        <v>32</v>
      </c>
      <c r="G41" s="17"/>
      <c r="H41" s="17" t="s">
        <v>22</v>
      </c>
      <c r="I41" s="17"/>
      <c r="J41" s="17">
        <v>70</v>
      </c>
      <c r="K41" s="17">
        <v>19.5</v>
      </c>
      <c r="L41" s="17" t="s">
        <v>24</v>
      </c>
      <c r="M41" s="17">
        <v>4</v>
      </c>
      <c r="N41" s="17">
        <v>4</v>
      </c>
      <c r="O41" s="17">
        <v>0</v>
      </c>
      <c r="P41" s="17">
        <v>2117</v>
      </c>
      <c r="Q41" s="18">
        <v>2011.1499999999999</v>
      </c>
      <c r="R41" s="32">
        <v>495920</v>
      </c>
      <c r="S41" s="37">
        <v>0.01</v>
      </c>
      <c r="T41" s="20">
        <v>490960.8</v>
      </c>
      <c r="U41" s="37">
        <v>0.01</v>
      </c>
      <c r="V41" s="18">
        <v>92</v>
      </c>
      <c r="W41" s="18">
        <v>69</v>
      </c>
      <c r="X41" s="18">
        <v>82</v>
      </c>
      <c r="Y41" s="20">
        <v>360</v>
      </c>
    </row>
    <row r="42" spans="2:25">
      <c r="B42" s="16" t="s">
        <v>39</v>
      </c>
      <c r="C42" s="16" t="s">
        <v>40</v>
      </c>
      <c r="D42" s="16" t="s">
        <v>201</v>
      </c>
      <c r="E42" s="17" t="s">
        <v>41</v>
      </c>
      <c r="F42" s="17" t="s">
        <v>32</v>
      </c>
      <c r="G42" s="17"/>
      <c r="H42" s="17" t="s">
        <v>22</v>
      </c>
      <c r="I42" s="17"/>
      <c r="J42" s="17">
        <v>91</v>
      </c>
      <c r="K42" s="17">
        <v>17.3</v>
      </c>
      <c r="L42" s="17" t="s">
        <v>24</v>
      </c>
      <c r="M42" s="17">
        <v>2</v>
      </c>
      <c r="N42" s="17">
        <v>4</v>
      </c>
      <c r="O42" s="17">
        <v>0</v>
      </c>
      <c r="P42" s="17">
        <v>2159</v>
      </c>
      <c r="Q42" s="18">
        <v>2159</v>
      </c>
      <c r="R42" s="32">
        <v>495920</v>
      </c>
      <c r="S42" s="37">
        <v>0.01</v>
      </c>
      <c r="T42" s="20">
        <v>490960.8</v>
      </c>
      <c r="U42" s="37">
        <v>0.01</v>
      </c>
      <c r="V42" s="18">
        <v>92</v>
      </c>
      <c r="W42" s="18">
        <v>69</v>
      </c>
      <c r="X42" s="18">
        <v>82</v>
      </c>
      <c r="Y42" s="20">
        <v>360</v>
      </c>
    </row>
    <row r="43" spans="2:25">
      <c r="B43" s="16" t="s">
        <v>39</v>
      </c>
      <c r="C43" s="16" t="s">
        <v>40</v>
      </c>
      <c r="D43" s="16" t="s">
        <v>202</v>
      </c>
      <c r="E43" s="17" t="s">
        <v>41</v>
      </c>
      <c r="F43" s="17" t="s">
        <v>32</v>
      </c>
      <c r="G43" s="17"/>
      <c r="H43" s="17" t="s">
        <v>22</v>
      </c>
      <c r="I43" s="17"/>
      <c r="J43" s="17">
        <v>91</v>
      </c>
      <c r="K43" s="17">
        <v>18.8</v>
      </c>
      <c r="L43" s="17" t="s">
        <v>24</v>
      </c>
      <c r="M43" s="17">
        <v>4</v>
      </c>
      <c r="N43" s="17">
        <v>4</v>
      </c>
      <c r="O43" s="17">
        <v>0</v>
      </c>
      <c r="P43" s="17">
        <v>2219</v>
      </c>
      <c r="Q43" s="18">
        <v>2108.0499999999997</v>
      </c>
      <c r="R43" s="32">
        <v>519920</v>
      </c>
      <c r="S43" s="37">
        <v>0.01</v>
      </c>
      <c r="T43" s="20">
        <v>514720.8</v>
      </c>
      <c r="U43" s="37">
        <v>0.01</v>
      </c>
      <c r="V43" s="18">
        <v>92</v>
      </c>
      <c r="W43" s="18">
        <v>69</v>
      </c>
      <c r="X43" s="18">
        <v>82</v>
      </c>
      <c r="Y43" s="20">
        <v>360</v>
      </c>
    </row>
    <row r="44" spans="2:25">
      <c r="B44" s="16" t="s">
        <v>39</v>
      </c>
      <c r="C44" s="16" t="s">
        <v>40</v>
      </c>
      <c r="D44" s="16" t="s">
        <v>203</v>
      </c>
      <c r="E44" s="17" t="s">
        <v>41</v>
      </c>
      <c r="F44" s="17" t="s">
        <v>32</v>
      </c>
      <c r="G44" s="17"/>
      <c r="H44" s="17" t="s">
        <v>22</v>
      </c>
      <c r="I44" s="17"/>
      <c r="J44" s="18">
        <v>91</v>
      </c>
      <c r="K44" s="17">
        <v>21.2</v>
      </c>
      <c r="L44" s="17" t="s">
        <v>24</v>
      </c>
      <c r="M44" s="17">
        <v>4</v>
      </c>
      <c r="N44" s="17">
        <v>4</v>
      </c>
      <c r="O44" s="17">
        <v>0</v>
      </c>
      <c r="P44" s="17">
        <v>2230</v>
      </c>
      <c r="Q44" s="18">
        <v>2118.5</v>
      </c>
      <c r="R44" s="32">
        <v>615920</v>
      </c>
      <c r="S44" s="37">
        <v>0.01</v>
      </c>
      <c r="T44" s="20">
        <v>609760.80000000005</v>
      </c>
      <c r="U44" s="37">
        <v>0.01</v>
      </c>
      <c r="V44" s="18">
        <v>92</v>
      </c>
      <c r="W44" s="18">
        <v>69</v>
      </c>
      <c r="X44" s="18">
        <v>82</v>
      </c>
      <c r="Y44" s="20">
        <v>360</v>
      </c>
    </row>
    <row r="45" spans="2:25">
      <c r="B45" s="16" t="s">
        <v>39</v>
      </c>
      <c r="C45" s="16" t="s">
        <v>40</v>
      </c>
      <c r="D45" s="16" t="s">
        <v>396</v>
      </c>
      <c r="E45" s="17" t="s">
        <v>44</v>
      </c>
      <c r="F45" s="17" t="s">
        <v>32</v>
      </c>
      <c r="G45" s="17"/>
      <c r="H45" s="17" t="s">
        <v>22</v>
      </c>
      <c r="I45" s="17"/>
      <c r="J45" s="18">
        <v>52</v>
      </c>
      <c r="K45" s="17">
        <v>16.3</v>
      </c>
      <c r="L45" s="17" t="s">
        <v>24</v>
      </c>
      <c r="M45" s="17">
        <v>2</v>
      </c>
      <c r="N45" s="17">
        <v>4</v>
      </c>
      <c r="O45" s="17">
        <v>0</v>
      </c>
      <c r="P45" s="17">
        <v>1908</v>
      </c>
      <c r="Q45" s="18">
        <v>1908</v>
      </c>
      <c r="R45" s="32">
        <v>391920</v>
      </c>
      <c r="S45" s="37">
        <v>0.05</v>
      </c>
      <c r="T45" s="20">
        <v>372324</v>
      </c>
      <c r="U45" s="37">
        <v>0.05</v>
      </c>
      <c r="V45" s="18">
        <v>89</v>
      </c>
      <c r="W45" s="18">
        <v>80</v>
      </c>
      <c r="X45" s="18">
        <v>72</v>
      </c>
      <c r="Y45" s="20">
        <v>360</v>
      </c>
    </row>
    <row r="46" spans="2:25">
      <c r="B46" s="16" t="s">
        <v>39</v>
      </c>
      <c r="C46" s="16" t="s">
        <v>40</v>
      </c>
      <c r="D46" s="16" t="s">
        <v>268</v>
      </c>
      <c r="E46" s="17" t="s">
        <v>41</v>
      </c>
      <c r="F46" s="17" t="s">
        <v>32</v>
      </c>
      <c r="G46" s="17"/>
      <c r="H46" s="17" t="s">
        <v>22</v>
      </c>
      <c r="I46" s="17"/>
      <c r="J46" s="17">
        <v>77</v>
      </c>
      <c r="K46" s="17">
        <v>13.9</v>
      </c>
      <c r="L46" s="17" t="s">
        <v>24</v>
      </c>
      <c r="M46" s="17">
        <v>2</v>
      </c>
      <c r="N46" s="17">
        <v>4</v>
      </c>
      <c r="O46" s="17">
        <v>0</v>
      </c>
      <c r="P46" s="17">
        <v>2090</v>
      </c>
      <c r="Q46" s="18">
        <v>2090</v>
      </c>
      <c r="R46" s="32">
        <v>431920</v>
      </c>
      <c r="S46" s="37">
        <v>0.05</v>
      </c>
      <c r="T46" s="20">
        <v>410324</v>
      </c>
      <c r="U46" s="37">
        <v>0.05</v>
      </c>
      <c r="V46" s="18">
        <v>89</v>
      </c>
      <c r="W46" s="18">
        <v>80</v>
      </c>
      <c r="X46" s="18">
        <v>72</v>
      </c>
      <c r="Y46" s="20">
        <v>360</v>
      </c>
    </row>
    <row r="47" spans="2:25">
      <c r="B47" s="16" t="s">
        <v>39</v>
      </c>
      <c r="C47" s="16" t="s">
        <v>40</v>
      </c>
      <c r="D47" s="16" t="s">
        <v>269</v>
      </c>
      <c r="E47" s="17" t="s">
        <v>41</v>
      </c>
      <c r="F47" s="17" t="s">
        <v>32</v>
      </c>
      <c r="G47" s="17"/>
      <c r="H47" s="17" t="s">
        <v>22</v>
      </c>
      <c r="I47" s="17"/>
      <c r="J47" s="17">
        <v>79</v>
      </c>
      <c r="K47" s="17">
        <v>15.7</v>
      </c>
      <c r="L47" s="17" t="s">
        <v>24</v>
      </c>
      <c r="M47" s="17">
        <v>4</v>
      </c>
      <c r="N47" s="17">
        <v>4</v>
      </c>
      <c r="O47" s="17">
        <v>0</v>
      </c>
      <c r="P47" s="17">
        <v>2167</v>
      </c>
      <c r="Q47" s="18">
        <v>2058.65</v>
      </c>
      <c r="R47" s="32">
        <v>471920</v>
      </c>
      <c r="S47" s="37">
        <v>0.05</v>
      </c>
      <c r="T47" s="20">
        <v>448324</v>
      </c>
      <c r="U47" s="37">
        <v>0.05</v>
      </c>
      <c r="V47" s="18">
        <v>89</v>
      </c>
      <c r="W47" s="18">
        <v>80</v>
      </c>
      <c r="X47" s="18">
        <v>72</v>
      </c>
      <c r="Y47" s="20">
        <v>360</v>
      </c>
    </row>
    <row r="48" spans="2:25">
      <c r="B48" s="16" t="s">
        <v>39</v>
      </c>
      <c r="C48" s="16" t="s">
        <v>40</v>
      </c>
      <c r="D48" s="16" t="s">
        <v>270</v>
      </c>
      <c r="E48" s="17" t="s">
        <v>41</v>
      </c>
      <c r="F48" s="17" t="s">
        <v>32</v>
      </c>
      <c r="G48" s="17"/>
      <c r="H48" s="17" t="s">
        <v>22</v>
      </c>
      <c r="I48" s="17"/>
      <c r="J48" s="17">
        <v>77</v>
      </c>
      <c r="K48" s="17">
        <v>14.7</v>
      </c>
      <c r="L48" s="17" t="s">
        <v>24</v>
      </c>
      <c r="M48" s="17">
        <v>2</v>
      </c>
      <c r="N48" s="17">
        <v>4</v>
      </c>
      <c r="O48" s="17">
        <v>0</v>
      </c>
      <c r="P48" s="17">
        <v>2102</v>
      </c>
      <c r="Q48" s="18">
        <v>2102</v>
      </c>
      <c r="R48" s="32">
        <v>463920</v>
      </c>
      <c r="S48" s="37">
        <v>0.05</v>
      </c>
      <c r="T48" s="20">
        <v>440724</v>
      </c>
      <c r="U48" s="37">
        <v>0.05</v>
      </c>
      <c r="V48" s="18">
        <v>89</v>
      </c>
      <c r="W48" s="18">
        <v>80</v>
      </c>
      <c r="X48" s="18">
        <v>72</v>
      </c>
      <c r="Y48" s="20">
        <v>360</v>
      </c>
    </row>
    <row r="49" spans="2:25">
      <c r="B49" s="16" t="s">
        <v>39</v>
      </c>
      <c r="C49" s="16" t="s">
        <v>40</v>
      </c>
      <c r="D49" s="16" t="s">
        <v>271</v>
      </c>
      <c r="E49" s="17" t="s">
        <v>41</v>
      </c>
      <c r="F49" s="17" t="s">
        <v>32</v>
      </c>
      <c r="G49" s="17"/>
      <c r="H49" s="17" t="s">
        <v>22</v>
      </c>
      <c r="I49" s="17"/>
      <c r="J49" s="17">
        <v>79</v>
      </c>
      <c r="K49" s="17">
        <v>16.600000000000001</v>
      </c>
      <c r="L49" s="17" t="s">
        <v>24</v>
      </c>
      <c r="M49" s="17">
        <v>4</v>
      </c>
      <c r="N49" s="17">
        <v>4</v>
      </c>
      <c r="O49" s="17">
        <v>0</v>
      </c>
      <c r="P49" s="17">
        <v>2179</v>
      </c>
      <c r="Q49" s="18">
        <v>2070.0499999999997</v>
      </c>
      <c r="R49" s="32">
        <v>503920</v>
      </c>
      <c r="S49" s="37">
        <v>0.05</v>
      </c>
      <c r="T49" s="20">
        <v>478724</v>
      </c>
      <c r="U49" s="37">
        <v>0.05</v>
      </c>
      <c r="V49" s="18">
        <v>89</v>
      </c>
      <c r="W49" s="18">
        <v>80</v>
      </c>
      <c r="X49" s="18">
        <v>72</v>
      </c>
      <c r="Y49" s="20">
        <v>360</v>
      </c>
    </row>
    <row r="50" spans="2:25">
      <c r="B50" s="16" t="s">
        <v>39</v>
      </c>
      <c r="C50" s="16" t="s">
        <v>40</v>
      </c>
      <c r="D50" s="16" t="s">
        <v>397</v>
      </c>
      <c r="E50" s="17" t="s">
        <v>44</v>
      </c>
      <c r="F50" s="17" t="s">
        <v>32</v>
      </c>
      <c r="G50" s="17"/>
      <c r="H50" s="17" t="s">
        <v>22</v>
      </c>
      <c r="I50" s="17"/>
      <c r="J50" s="17">
        <v>52</v>
      </c>
      <c r="K50" s="17">
        <v>15.5</v>
      </c>
      <c r="L50" s="17" t="s">
        <v>24</v>
      </c>
      <c r="M50" s="17">
        <v>2</v>
      </c>
      <c r="N50" s="17">
        <v>4</v>
      </c>
      <c r="O50" s="17">
        <v>0</v>
      </c>
      <c r="P50" s="17">
        <v>1916</v>
      </c>
      <c r="Q50" s="18">
        <v>1916</v>
      </c>
      <c r="R50" s="32">
        <v>411920</v>
      </c>
      <c r="S50" s="37">
        <v>0.05</v>
      </c>
      <c r="T50" s="20">
        <v>391324</v>
      </c>
      <c r="U50" s="37">
        <v>0.05</v>
      </c>
      <c r="V50" s="18">
        <v>89</v>
      </c>
      <c r="W50" s="18">
        <v>80</v>
      </c>
      <c r="X50" s="18">
        <v>72</v>
      </c>
      <c r="Y50" s="20">
        <v>360</v>
      </c>
    </row>
    <row r="51" spans="2:25">
      <c r="B51" s="16" t="s">
        <v>39</v>
      </c>
      <c r="C51" s="16" t="s">
        <v>40</v>
      </c>
      <c r="D51" s="16" t="s">
        <v>398</v>
      </c>
      <c r="E51" s="17" t="s">
        <v>41</v>
      </c>
      <c r="F51" s="17" t="s">
        <v>32</v>
      </c>
      <c r="G51" s="17"/>
      <c r="H51" s="17" t="s">
        <v>22</v>
      </c>
      <c r="I51" s="17"/>
      <c r="J51" s="17">
        <v>77</v>
      </c>
      <c r="K51" s="17">
        <v>13.3</v>
      </c>
      <c r="L51" s="17" t="s">
        <v>24</v>
      </c>
      <c r="M51" s="17">
        <v>2</v>
      </c>
      <c r="N51" s="17">
        <v>4</v>
      </c>
      <c r="O51" s="17">
        <v>0</v>
      </c>
      <c r="P51" s="17">
        <v>2098</v>
      </c>
      <c r="Q51" s="18">
        <v>2098</v>
      </c>
      <c r="R51" s="32">
        <v>451920</v>
      </c>
      <c r="S51" s="37">
        <v>0.05</v>
      </c>
      <c r="T51" s="20">
        <v>429324</v>
      </c>
      <c r="U51" s="37">
        <v>0.05</v>
      </c>
      <c r="V51" s="18">
        <v>89</v>
      </c>
      <c r="W51" s="18">
        <v>80</v>
      </c>
      <c r="X51" s="18">
        <v>72</v>
      </c>
      <c r="Y51" s="20">
        <v>360</v>
      </c>
    </row>
    <row r="52" spans="2:25">
      <c r="B52" s="16" t="s">
        <v>39</v>
      </c>
      <c r="C52" s="16" t="s">
        <v>40</v>
      </c>
      <c r="D52" s="16" t="s">
        <v>399</v>
      </c>
      <c r="E52" s="17" t="s">
        <v>41</v>
      </c>
      <c r="F52" s="17" t="s">
        <v>32</v>
      </c>
      <c r="G52" s="17"/>
      <c r="H52" s="17" t="s">
        <v>22</v>
      </c>
      <c r="I52" s="17"/>
      <c r="J52" s="17">
        <v>79</v>
      </c>
      <c r="K52" s="17">
        <v>14</v>
      </c>
      <c r="L52" s="17" t="s">
        <v>24</v>
      </c>
      <c r="M52" s="17">
        <v>4</v>
      </c>
      <c r="N52" s="17">
        <v>4</v>
      </c>
      <c r="O52" s="17">
        <v>0</v>
      </c>
      <c r="P52" s="17">
        <v>2174</v>
      </c>
      <c r="Q52" s="18">
        <v>2065.2999999999997</v>
      </c>
      <c r="R52" s="32">
        <v>491920</v>
      </c>
      <c r="S52" s="37">
        <v>0.05</v>
      </c>
      <c r="T52" s="20">
        <v>467324</v>
      </c>
      <c r="U52" s="37">
        <v>0.05</v>
      </c>
      <c r="V52" s="18">
        <v>89</v>
      </c>
      <c r="W52" s="18">
        <v>80</v>
      </c>
      <c r="X52" s="18">
        <v>72</v>
      </c>
      <c r="Y52" s="20">
        <v>360</v>
      </c>
    </row>
    <row r="53" spans="2:25">
      <c r="B53" s="16" t="s">
        <v>39</v>
      </c>
      <c r="C53" s="16" t="s">
        <v>40</v>
      </c>
      <c r="D53" s="16" t="s">
        <v>400</v>
      </c>
      <c r="E53" s="17" t="s">
        <v>41</v>
      </c>
      <c r="F53" s="17" t="s">
        <v>32</v>
      </c>
      <c r="G53" s="17"/>
      <c r="H53" s="17" t="s">
        <v>22</v>
      </c>
      <c r="I53" s="17"/>
      <c r="J53" s="17">
        <v>77</v>
      </c>
      <c r="K53" s="17">
        <v>15</v>
      </c>
      <c r="L53" s="17" t="s">
        <v>24</v>
      </c>
      <c r="M53" s="17">
        <v>2</v>
      </c>
      <c r="N53" s="17">
        <v>4</v>
      </c>
      <c r="O53" s="17">
        <v>0</v>
      </c>
      <c r="P53" s="17">
        <v>2098</v>
      </c>
      <c r="Q53" s="18">
        <v>2098</v>
      </c>
      <c r="R53" s="32">
        <v>483920</v>
      </c>
      <c r="S53" s="37">
        <v>0.05</v>
      </c>
      <c r="T53" s="20">
        <v>459724</v>
      </c>
      <c r="U53" s="37">
        <v>0.05</v>
      </c>
      <c r="V53" s="18">
        <v>89</v>
      </c>
      <c r="W53" s="18">
        <v>80</v>
      </c>
      <c r="X53" s="18">
        <v>72</v>
      </c>
      <c r="Y53" s="20">
        <v>360</v>
      </c>
    </row>
    <row r="54" spans="2:25">
      <c r="B54" s="16" t="s">
        <v>39</v>
      </c>
      <c r="C54" s="16" t="s">
        <v>40</v>
      </c>
      <c r="D54" s="16" t="s">
        <v>401</v>
      </c>
      <c r="E54" s="17" t="s">
        <v>41</v>
      </c>
      <c r="F54" s="17" t="s">
        <v>32</v>
      </c>
      <c r="G54" s="17"/>
      <c r="H54" s="17" t="s">
        <v>22</v>
      </c>
      <c r="I54" s="17"/>
      <c r="J54" s="17">
        <v>79</v>
      </c>
      <c r="K54" s="17">
        <v>15.8</v>
      </c>
      <c r="L54" s="17" t="s">
        <v>24</v>
      </c>
      <c r="M54" s="17">
        <v>4</v>
      </c>
      <c r="N54" s="17">
        <v>4</v>
      </c>
      <c r="O54" s="17">
        <v>0</v>
      </c>
      <c r="P54" s="17">
        <v>2174</v>
      </c>
      <c r="Q54" s="18">
        <v>2065.2999999999997</v>
      </c>
      <c r="R54" s="32">
        <v>523920</v>
      </c>
      <c r="S54" s="37">
        <v>0.05</v>
      </c>
      <c r="T54" s="20">
        <v>497724</v>
      </c>
      <c r="U54" s="37">
        <v>0.05</v>
      </c>
      <c r="V54" s="18">
        <v>89</v>
      </c>
      <c r="W54" s="18">
        <v>80</v>
      </c>
      <c r="X54" s="18">
        <v>72</v>
      </c>
      <c r="Y54" s="20">
        <v>360</v>
      </c>
    </row>
    <row r="55" spans="2:25">
      <c r="B55" s="16" t="s">
        <v>39</v>
      </c>
      <c r="C55" s="16" t="s">
        <v>40</v>
      </c>
      <c r="D55" s="16" t="s">
        <v>327</v>
      </c>
      <c r="E55" s="17" t="s">
        <v>31</v>
      </c>
      <c r="F55" s="17" t="s">
        <v>38</v>
      </c>
      <c r="G55" s="17"/>
      <c r="H55" s="17" t="s">
        <v>23</v>
      </c>
      <c r="I55" s="17" t="s">
        <v>22</v>
      </c>
      <c r="J55" s="17"/>
      <c r="K55" s="17">
        <v>5.2</v>
      </c>
      <c r="L55" s="17" t="s">
        <v>24</v>
      </c>
      <c r="M55" s="17">
        <v>2</v>
      </c>
      <c r="N55" s="17">
        <v>6</v>
      </c>
      <c r="O55" s="17">
        <v>136</v>
      </c>
      <c r="P55" s="17">
        <v>1656</v>
      </c>
      <c r="Q55" s="18">
        <v>1656</v>
      </c>
      <c r="R55" s="32">
        <v>387920</v>
      </c>
      <c r="S55" s="37">
        <v>0.16</v>
      </c>
      <c r="T55" s="20">
        <v>325852.79999999999</v>
      </c>
      <c r="U55" s="37">
        <v>0.16</v>
      </c>
      <c r="V55" s="18">
        <v>84</v>
      </c>
      <c r="W55" s="18">
        <v>82</v>
      </c>
      <c r="X55" s="18">
        <v>79</v>
      </c>
      <c r="Y55" s="20">
        <v>9250.7200000000012</v>
      </c>
    </row>
    <row r="56" spans="2:25">
      <c r="B56" s="16" t="s">
        <v>39</v>
      </c>
      <c r="C56" s="16" t="s">
        <v>40</v>
      </c>
      <c r="D56" s="16" t="s">
        <v>328</v>
      </c>
      <c r="E56" s="17" t="s">
        <v>31</v>
      </c>
      <c r="F56" s="17" t="s">
        <v>38</v>
      </c>
      <c r="G56" s="17"/>
      <c r="H56" s="17" t="s">
        <v>23</v>
      </c>
      <c r="I56" s="17" t="s">
        <v>22</v>
      </c>
      <c r="J56" s="18"/>
      <c r="K56" s="17">
        <v>5.3</v>
      </c>
      <c r="L56" s="17" t="s">
        <v>24</v>
      </c>
      <c r="M56" s="17">
        <v>2</v>
      </c>
      <c r="N56" s="17">
        <v>6</v>
      </c>
      <c r="O56" s="17">
        <v>138</v>
      </c>
      <c r="P56" s="17">
        <v>1726</v>
      </c>
      <c r="Q56" s="18">
        <v>1726</v>
      </c>
      <c r="R56" s="32">
        <v>399920</v>
      </c>
      <c r="S56" s="37">
        <v>0.16</v>
      </c>
      <c r="T56" s="20">
        <v>335932.8</v>
      </c>
      <c r="U56" s="37">
        <v>0.16</v>
      </c>
      <c r="V56" s="18">
        <v>84</v>
      </c>
      <c r="W56" s="18">
        <v>82</v>
      </c>
      <c r="X56" s="18">
        <v>79</v>
      </c>
      <c r="Y56" s="20">
        <v>9541.76</v>
      </c>
    </row>
    <row r="57" spans="2:25">
      <c r="B57" s="16" t="s">
        <v>39</v>
      </c>
      <c r="C57" s="16" t="s">
        <v>40</v>
      </c>
      <c r="D57" s="16" t="s">
        <v>329</v>
      </c>
      <c r="E57" s="17" t="s">
        <v>31</v>
      </c>
      <c r="F57" s="17" t="s">
        <v>64</v>
      </c>
      <c r="G57" s="17" t="s">
        <v>32</v>
      </c>
      <c r="H57" s="17" t="s">
        <v>22</v>
      </c>
      <c r="I57" s="17" t="s">
        <v>23</v>
      </c>
      <c r="J57" s="18">
        <v>19.7</v>
      </c>
      <c r="K57" s="17">
        <v>0.12</v>
      </c>
      <c r="L57" s="17" t="s">
        <v>24</v>
      </c>
      <c r="M57" s="17">
        <v>2</v>
      </c>
      <c r="N57" s="17">
        <v>6</v>
      </c>
      <c r="O57" s="17">
        <v>11</v>
      </c>
      <c r="P57" s="17">
        <v>1833</v>
      </c>
      <c r="Q57" s="18">
        <v>1741.35</v>
      </c>
      <c r="R57" s="32">
        <v>487920</v>
      </c>
      <c r="S57" s="37">
        <v>0.16</v>
      </c>
      <c r="T57" s="20">
        <v>409852.8</v>
      </c>
      <c r="U57" s="37">
        <v>0.16</v>
      </c>
      <c r="V57" s="18">
        <v>84</v>
      </c>
      <c r="W57" s="18">
        <v>82</v>
      </c>
      <c r="X57" s="18">
        <v>79</v>
      </c>
      <c r="Y57" s="20">
        <v>360</v>
      </c>
    </row>
    <row r="58" spans="2:25">
      <c r="B58" s="21" t="s">
        <v>39</v>
      </c>
      <c r="C58" s="21" t="s">
        <v>40</v>
      </c>
      <c r="D58" s="21" t="s">
        <v>330</v>
      </c>
      <c r="E58" s="22" t="s">
        <v>31</v>
      </c>
      <c r="F58" s="17" t="s">
        <v>64</v>
      </c>
      <c r="G58" s="17" t="s">
        <v>32</v>
      </c>
      <c r="H58" s="17" t="s">
        <v>22</v>
      </c>
      <c r="I58" s="17" t="s">
        <v>23</v>
      </c>
      <c r="J58" s="17">
        <v>19.7</v>
      </c>
      <c r="K58" s="17">
        <v>0.14000000000000001</v>
      </c>
      <c r="L58" s="17" t="s">
        <v>24</v>
      </c>
      <c r="M58" s="17">
        <v>2</v>
      </c>
      <c r="N58" s="17">
        <v>6</v>
      </c>
      <c r="O58" s="17">
        <v>11</v>
      </c>
      <c r="P58" s="17">
        <v>1907</v>
      </c>
      <c r="Q58" s="18">
        <v>1811.6499999999999</v>
      </c>
      <c r="R58" s="32">
        <v>499920</v>
      </c>
      <c r="S58" s="37">
        <v>0.16</v>
      </c>
      <c r="T58" s="20">
        <v>419932.8</v>
      </c>
      <c r="U58" s="37">
        <v>0.16</v>
      </c>
      <c r="V58" s="18">
        <v>84</v>
      </c>
      <c r="W58" s="18">
        <v>82</v>
      </c>
      <c r="X58" s="18">
        <v>79</v>
      </c>
      <c r="Y58" s="20">
        <v>360</v>
      </c>
    </row>
    <row r="59" spans="2:25">
      <c r="B59" s="16" t="s">
        <v>39</v>
      </c>
      <c r="C59" s="16" t="s">
        <v>40</v>
      </c>
      <c r="D59" s="16" t="s">
        <v>331</v>
      </c>
      <c r="E59" s="17" t="s">
        <v>31</v>
      </c>
      <c r="F59" s="17" t="s">
        <v>38</v>
      </c>
      <c r="G59" s="17"/>
      <c r="H59" s="17" t="s">
        <v>23</v>
      </c>
      <c r="I59" s="17" t="s">
        <v>22</v>
      </c>
      <c r="J59" s="17"/>
      <c r="K59" s="17">
        <v>5.3</v>
      </c>
      <c r="L59" s="17" t="s">
        <v>24</v>
      </c>
      <c r="M59" s="17">
        <v>2</v>
      </c>
      <c r="N59" s="17">
        <v>6</v>
      </c>
      <c r="O59" s="17">
        <v>138</v>
      </c>
      <c r="P59" s="17">
        <v>1726</v>
      </c>
      <c r="Q59" s="18">
        <v>1726</v>
      </c>
      <c r="R59" s="32">
        <v>411920</v>
      </c>
      <c r="S59" s="37">
        <v>0.16</v>
      </c>
      <c r="T59" s="20">
        <v>346012.8</v>
      </c>
      <c r="U59" s="37">
        <v>0.16</v>
      </c>
      <c r="V59" s="18">
        <v>84</v>
      </c>
      <c r="W59" s="18">
        <v>82</v>
      </c>
      <c r="X59" s="18">
        <v>79</v>
      </c>
      <c r="Y59" s="20">
        <v>9541.76</v>
      </c>
    </row>
    <row r="60" spans="2:25">
      <c r="B60" s="16" t="s">
        <v>39</v>
      </c>
      <c r="C60" s="16" t="s">
        <v>40</v>
      </c>
      <c r="D60" s="16" t="s">
        <v>358</v>
      </c>
      <c r="E60" s="17" t="s">
        <v>31</v>
      </c>
      <c r="F60" s="17" t="s">
        <v>38</v>
      </c>
      <c r="G60" s="17"/>
      <c r="H60" s="17" t="s">
        <v>23</v>
      </c>
      <c r="I60" s="17" t="s">
        <v>22</v>
      </c>
      <c r="J60" s="17"/>
      <c r="K60" s="17">
        <v>6.3</v>
      </c>
      <c r="L60" s="17" t="s">
        <v>33</v>
      </c>
      <c r="M60" s="17">
        <v>4</v>
      </c>
      <c r="N60" s="17">
        <v>6</v>
      </c>
      <c r="O60" s="17">
        <v>165</v>
      </c>
      <c r="P60" s="17">
        <v>1788</v>
      </c>
      <c r="Q60" s="18">
        <v>1698.6</v>
      </c>
      <c r="R60" s="32">
        <v>411920</v>
      </c>
      <c r="S60" s="37">
        <v>0.16</v>
      </c>
      <c r="T60" s="20">
        <v>346012.8</v>
      </c>
      <c r="U60" s="37">
        <v>0.16</v>
      </c>
      <c r="V60" s="18">
        <v>84</v>
      </c>
      <c r="W60" s="18">
        <v>82</v>
      </c>
      <c r="X60" s="18">
        <v>79</v>
      </c>
      <c r="Y60" s="20">
        <v>13470</v>
      </c>
    </row>
    <row r="61" spans="2:25">
      <c r="B61" s="16" t="s">
        <v>39</v>
      </c>
      <c r="C61" s="16" t="s">
        <v>40</v>
      </c>
      <c r="D61" s="16" t="s">
        <v>332</v>
      </c>
      <c r="E61" s="17" t="s">
        <v>31</v>
      </c>
      <c r="F61" s="17" t="s">
        <v>64</v>
      </c>
      <c r="G61" s="17" t="s">
        <v>32</v>
      </c>
      <c r="H61" s="17" t="s">
        <v>22</v>
      </c>
      <c r="I61" s="17" t="s">
        <v>23</v>
      </c>
      <c r="J61" s="17">
        <v>19.7</v>
      </c>
      <c r="K61" s="17">
        <v>0.14000000000000001</v>
      </c>
      <c r="L61" s="17" t="s">
        <v>24</v>
      </c>
      <c r="M61" s="17">
        <v>2</v>
      </c>
      <c r="N61" s="17">
        <v>6</v>
      </c>
      <c r="O61" s="17">
        <v>11</v>
      </c>
      <c r="P61" s="17">
        <v>1907</v>
      </c>
      <c r="Q61" s="18">
        <v>1811.6499999999999</v>
      </c>
      <c r="R61" s="32">
        <v>511920</v>
      </c>
      <c r="S61" s="37">
        <v>0.16</v>
      </c>
      <c r="T61" s="20">
        <v>430012.8</v>
      </c>
      <c r="U61" s="37">
        <v>0.16</v>
      </c>
      <c r="V61" s="18">
        <v>84</v>
      </c>
      <c r="W61" s="18">
        <v>82</v>
      </c>
      <c r="X61" s="18">
        <v>79</v>
      </c>
      <c r="Y61" s="20">
        <v>360</v>
      </c>
    </row>
    <row r="62" spans="2:25">
      <c r="B62" s="16" t="s">
        <v>101</v>
      </c>
      <c r="C62" s="16" t="s">
        <v>102</v>
      </c>
      <c r="D62" s="16" t="s">
        <v>108</v>
      </c>
      <c r="E62" s="17" t="s">
        <v>28</v>
      </c>
      <c r="F62" s="17" t="s">
        <v>32</v>
      </c>
      <c r="G62" s="17"/>
      <c r="H62" s="17" t="s">
        <v>22</v>
      </c>
      <c r="I62" s="17" t="s">
        <v>22</v>
      </c>
      <c r="J62" s="18">
        <v>60.48</v>
      </c>
      <c r="K62" s="17">
        <v>15.9</v>
      </c>
      <c r="L62" s="17" t="s">
        <v>24</v>
      </c>
      <c r="M62" s="17">
        <v>2</v>
      </c>
      <c r="N62" s="17">
        <v>4</v>
      </c>
      <c r="O62" s="17">
        <v>0</v>
      </c>
      <c r="P62" s="17">
        <v>1733</v>
      </c>
      <c r="Q62" s="18">
        <v>1733</v>
      </c>
      <c r="R62" s="32">
        <v>343920</v>
      </c>
      <c r="S62" s="37">
        <v>0.01</v>
      </c>
      <c r="T62" s="20">
        <v>340480.8</v>
      </c>
      <c r="U62" s="37">
        <v>0.01</v>
      </c>
      <c r="V62" s="18">
        <v>89</v>
      </c>
      <c r="W62" s="18">
        <v>85</v>
      </c>
      <c r="X62" s="18">
        <v>79</v>
      </c>
      <c r="Y62" s="20">
        <v>360</v>
      </c>
    </row>
    <row r="63" spans="2:25">
      <c r="B63" s="16" t="s">
        <v>101</v>
      </c>
      <c r="C63" s="16" t="s">
        <v>102</v>
      </c>
      <c r="D63" s="16" t="s">
        <v>109</v>
      </c>
      <c r="E63" s="17" t="s">
        <v>41</v>
      </c>
      <c r="F63" s="17" t="s">
        <v>32</v>
      </c>
      <c r="G63" s="17"/>
      <c r="H63" s="17" t="s">
        <v>22</v>
      </c>
      <c r="I63" s="17" t="s">
        <v>22</v>
      </c>
      <c r="J63" s="18">
        <v>82.5</v>
      </c>
      <c r="K63" s="17">
        <v>16.600000000000001</v>
      </c>
      <c r="L63" s="17" t="s">
        <v>24</v>
      </c>
      <c r="M63" s="17">
        <v>2</v>
      </c>
      <c r="N63" s="17">
        <v>4</v>
      </c>
      <c r="O63" s="17">
        <v>0</v>
      </c>
      <c r="P63" s="17">
        <v>2130</v>
      </c>
      <c r="Q63" s="18">
        <v>2130</v>
      </c>
      <c r="R63" s="32">
        <v>463920</v>
      </c>
      <c r="S63" s="37">
        <v>0.01</v>
      </c>
      <c r="T63" s="20">
        <v>459280.8</v>
      </c>
      <c r="U63" s="37">
        <v>0.01</v>
      </c>
      <c r="V63" s="18">
        <v>89</v>
      </c>
      <c r="W63" s="18">
        <v>82</v>
      </c>
      <c r="X63" s="18">
        <v>76</v>
      </c>
      <c r="Y63" s="20">
        <v>360</v>
      </c>
    </row>
    <row r="64" spans="2:25">
      <c r="B64" s="16" t="s">
        <v>101</v>
      </c>
      <c r="C64" s="16" t="s">
        <v>102</v>
      </c>
      <c r="D64" s="16" t="s">
        <v>110</v>
      </c>
      <c r="E64" s="17" t="s">
        <v>41</v>
      </c>
      <c r="F64" s="17" t="s">
        <v>32</v>
      </c>
      <c r="G64" s="17"/>
      <c r="H64" s="17" t="s">
        <v>22</v>
      </c>
      <c r="I64" s="17" t="s">
        <v>22</v>
      </c>
      <c r="J64" s="18">
        <v>82.5</v>
      </c>
      <c r="K64" s="17">
        <v>18.2</v>
      </c>
      <c r="L64" s="17" t="s">
        <v>24</v>
      </c>
      <c r="M64" s="17">
        <v>4</v>
      </c>
      <c r="N64" s="17">
        <v>4</v>
      </c>
      <c r="O64" s="17">
        <v>0</v>
      </c>
      <c r="P64" s="17">
        <v>2260</v>
      </c>
      <c r="Q64" s="18">
        <v>2147</v>
      </c>
      <c r="R64" s="32">
        <v>479920</v>
      </c>
      <c r="S64" s="37">
        <v>0.01</v>
      </c>
      <c r="T64" s="20">
        <v>475120.8</v>
      </c>
      <c r="U64" s="37">
        <v>0.01</v>
      </c>
      <c r="V64" s="18">
        <v>89</v>
      </c>
      <c r="W64" s="18">
        <v>82</v>
      </c>
      <c r="X64" s="18">
        <v>76</v>
      </c>
      <c r="Y64" s="20">
        <v>360</v>
      </c>
    </row>
    <row r="65" spans="2:26">
      <c r="B65" s="16" t="s">
        <v>101</v>
      </c>
      <c r="C65" s="16" t="s">
        <v>102</v>
      </c>
      <c r="D65" s="16" t="s">
        <v>206</v>
      </c>
      <c r="E65" s="17" t="s">
        <v>41</v>
      </c>
      <c r="F65" s="17" t="s">
        <v>32</v>
      </c>
      <c r="G65" s="17"/>
      <c r="H65" s="17" t="s">
        <v>22</v>
      </c>
      <c r="I65" s="17" t="s">
        <v>22</v>
      </c>
      <c r="J65" s="18">
        <v>71.8</v>
      </c>
      <c r="K65" s="17">
        <v>19.899999999999999</v>
      </c>
      <c r="L65" s="17" t="s">
        <v>24</v>
      </c>
      <c r="M65" s="17">
        <v>2</v>
      </c>
      <c r="N65" s="17">
        <v>4</v>
      </c>
      <c r="O65" s="17">
        <v>0</v>
      </c>
      <c r="P65" s="17">
        <v>2020</v>
      </c>
      <c r="Q65" s="18">
        <v>2020</v>
      </c>
      <c r="R65" s="32">
        <v>419920</v>
      </c>
      <c r="S65" s="37">
        <v>0.01</v>
      </c>
      <c r="T65" s="20">
        <v>415720.8</v>
      </c>
      <c r="U65" s="37">
        <v>0.01</v>
      </c>
      <c r="V65" s="18">
        <v>90</v>
      </c>
      <c r="W65" s="18">
        <v>83</v>
      </c>
      <c r="X65" s="18">
        <v>77</v>
      </c>
      <c r="Y65" s="20">
        <v>360</v>
      </c>
    </row>
    <row r="66" spans="2:26">
      <c r="B66" s="16" t="s">
        <v>101</v>
      </c>
      <c r="C66" s="16" t="s">
        <v>102</v>
      </c>
      <c r="D66" s="16" t="s">
        <v>207</v>
      </c>
      <c r="E66" s="17" t="s">
        <v>41</v>
      </c>
      <c r="F66" s="17" t="s">
        <v>32</v>
      </c>
      <c r="G66" s="17"/>
      <c r="H66" s="17" t="s">
        <v>22</v>
      </c>
      <c r="I66" s="17" t="s">
        <v>22</v>
      </c>
      <c r="J66" s="18">
        <v>87</v>
      </c>
      <c r="K66" s="17">
        <v>20.5</v>
      </c>
      <c r="L66" s="17" t="s">
        <v>24</v>
      </c>
      <c r="M66" s="17">
        <v>2</v>
      </c>
      <c r="N66" s="17">
        <v>4</v>
      </c>
      <c r="O66" s="17">
        <v>0</v>
      </c>
      <c r="P66" s="17">
        <v>2147</v>
      </c>
      <c r="Q66" s="18">
        <v>2147</v>
      </c>
      <c r="R66" s="32">
        <v>447920</v>
      </c>
      <c r="S66" s="19">
        <v>0.01</v>
      </c>
      <c r="T66" s="20">
        <v>443440.8</v>
      </c>
      <c r="U66" s="37">
        <v>0.01</v>
      </c>
      <c r="V66" s="18">
        <v>90</v>
      </c>
      <c r="W66" s="18">
        <v>83</v>
      </c>
      <c r="X66" s="18">
        <v>77</v>
      </c>
      <c r="Y66" s="20">
        <v>360</v>
      </c>
    </row>
    <row r="67" spans="2:26">
      <c r="B67" s="16" t="s">
        <v>275</v>
      </c>
      <c r="C67" s="16" t="s">
        <v>50</v>
      </c>
      <c r="D67" s="16" t="s">
        <v>100</v>
      </c>
      <c r="E67" s="17" t="s">
        <v>44</v>
      </c>
      <c r="F67" s="17" t="s">
        <v>32</v>
      </c>
      <c r="G67" s="17"/>
      <c r="H67" s="17"/>
      <c r="I67" s="17"/>
      <c r="J67" s="18">
        <v>77.400000000000006</v>
      </c>
      <c r="K67" s="17">
        <v>16.8</v>
      </c>
      <c r="L67" s="17" t="s">
        <v>24</v>
      </c>
      <c r="M67" s="17">
        <v>2</v>
      </c>
      <c r="N67" s="17">
        <v>4</v>
      </c>
      <c r="O67" s="17">
        <v>0</v>
      </c>
      <c r="P67" s="22">
        <v>1935</v>
      </c>
      <c r="Q67" s="23">
        <v>1935</v>
      </c>
      <c r="R67" s="35">
        <v>487920</v>
      </c>
      <c r="S67" s="37">
        <v>0.08</v>
      </c>
      <c r="T67" s="20">
        <v>448886.4</v>
      </c>
      <c r="U67" s="37">
        <v>0.01</v>
      </c>
      <c r="V67" s="17">
        <v>88</v>
      </c>
      <c r="W67" s="17">
        <v>63</v>
      </c>
      <c r="X67" s="17">
        <v>88</v>
      </c>
      <c r="Y67" s="26">
        <v>360</v>
      </c>
      <c r="Z67" s="25"/>
    </row>
    <row r="68" spans="2:26">
      <c r="B68" s="16" t="s">
        <v>275</v>
      </c>
      <c r="C68" s="16" t="s">
        <v>50</v>
      </c>
      <c r="D68" s="16" t="s">
        <v>99</v>
      </c>
      <c r="E68" s="17" t="s">
        <v>41</v>
      </c>
      <c r="F68" s="17" t="s">
        <v>32</v>
      </c>
      <c r="G68" s="17"/>
      <c r="H68" s="17"/>
      <c r="I68" s="17"/>
      <c r="J68" s="18">
        <v>77.400000000000006</v>
      </c>
      <c r="K68" s="17">
        <v>17.7</v>
      </c>
      <c r="L68" s="17" t="s">
        <v>24</v>
      </c>
      <c r="M68" s="17">
        <v>4</v>
      </c>
      <c r="N68" s="17">
        <v>4</v>
      </c>
      <c r="O68" s="17">
        <v>0</v>
      </c>
      <c r="P68" s="22">
        <v>2125</v>
      </c>
      <c r="Q68" s="23">
        <v>2018.75</v>
      </c>
      <c r="R68" s="35">
        <v>515920</v>
      </c>
      <c r="S68" s="37">
        <v>0.08</v>
      </c>
      <c r="T68" s="20">
        <v>474646.4</v>
      </c>
      <c r="U68" s="37">
        <v>0.01</v>
      </c>
      <c r="V68" s="17">
        <v>88</v>
      </c>
      <c r="W68" s="17">
        <v>63</v>
      </c>
      <c r="X68" s="17">
        <v>88</v>
      </c>
      <c r="Y68" s="26">
        <v>360</v>
      </c>
      <c r="Z68" s="25"/>
    </row>
    <row r="69" spans="2:26">
      <c r="B69" s="16" t="s">
        <v>275</v>
      </c>
      <c r="C69" s="16" t="s">
        <v>50</v>
      </c>
      <c r="D69" s="16" t="s">
        <v>276</v>
      </c>
      <c r="E69" s="17" t="s">
        <v>30</v>
      </c>
      <c r="F69" s="17" t="s">
        <v>64</v>
      </c>
      <c r="G69" s="17"/>
      <c r="H69" s="17"/>
      <c r="I69" s="17" t="s">
        <v>22</v>
      </c>
      <c r="J69" s="18"/>
      <c r="K69" s="17">
        <v>5.3</v>
      </c>
      <c r="L69" s="17" t="s">
        <v>33</v>
      </c>
      <c r="M69" s="17">
        <v>2</v>
      </c>
      <c r="N69" s="17">
        <v>4</v>
      </c>
      <c r="O69" s="17">
        <v>120</v>
      </c>
      <c r="P69" s="22">
        <v>1216</v>
      </c>
      <c r="Q69" s="23">
        <v>1216</v>
      </c>
      <c r="R69" s="35">
        <v>203920</v>
      </c>
      <c r="S69" s="37">
        <v>0.08</v>
      </c>
      <c r="T69" s="20">
        <v>187606.39999999999</v>
      </c>
      <c r="U69" s="37">
        <v>0.01</v>
      </c>
      <c r="V69" s="17">
        <v>88</v>
      </c>
      <c r="W69" s="17">
        <v>64</v>
      </c>
      <c r="X69" s="17">
        <v>68</v>
      </c>
      <c r="Y69" s="26">
        <v>5175</v>
      </c>
      <c r="Z69" s="25"/>
    </row>
    <row r="70" spans="2:26">
      <c r="B70" s="16" t="s">
        <v>275</v>
      </c>
      <c r="C70" s="16" t="s">
        <v>50</v>
      </c>
      <c r="D70" s="16" t="s">
        <v>277</v>
      </c>
      <c r="E70" s="17" t="s">
        <v>30</v>
      </c>
      <c r="F70" s="17" t="s">
        <v>64</v>
      </c>
      <c r="G70" s="17"/>
      <c r="H70" s="17"/>
      <c r="I70" s="17" t="s">
        <v>22</v>
      </c>
      <c r="J70" s="18"/>
      <c r="K70" s="17">
        <v>5.4</v>
      </c>
      <c r="L70" s="17" t="s">
        <v>33</v>
      </c>
      <c r="M70" s="17">
        <v>2</v>
      </c>
      <c r="N70" s="17">
        <v>4</v>
      </c>
      <c r="O70" s="17">
        <v>119</v>
      </c>
      <c r="P70" s="22">
        <v>1241</v>
      </c>
      <c r="Q70" s="23">
        <v>1241</v>
      </c>
      <c r="R70" s="35">
        <v>211920</v>
      </c>
      <c r="S70" s="37">
        <v>0.08</v>
      </c>
      <c r="T70" s="20">
        <v>194966.39999999999</v>
      </c>
      <c r="U70" s="37">
        <v>0.01</v>
      </c>
      <c r="V70" s="17">
        <v>88</v>
      </c>
      <c r="W70" s="17">
        <v>64</v>
      </c>
      <c r="X70" s="17">
        <v>68</v>
      </c>
      <c r="Y70" s="26">
        <v>5175</v>
      </c>
      <c r="Z70" s="25"/>
    </row>
    <row r="71" spans="2:26">
      <c r="B71" s="16" t="s">
        <v>275</v>
      </c>
      <c r="C71" s="16" t="s">
        <v>50</v>
      </c>
      <c r="D71" s="16" t="s">
        <v>278</v>
      </c>
      <c r="E71" s="17" t="s">
        <v>37</v>
      </c>
      <c r="F71" s="17" t="s">
        <v>32</v>
      </c>
      <c r="G71" s="17" t="s">
        <v>64</v>
      </c>
      <c r="H71" s="17"/>
      <c r="I71" s="17"/>
      <c r="J71" s="17" t="s">
        <v>81</v>
      </c>
      <c r="K71" s="17" t="s">
        <v>279</v>
      </c>
      <c r="L71" s="17" t="s">
        <v>24</v>
      </c>
      <c r="M71" s="17">
        <v>4</v>
      </c>
      <c r="N71" s="17">
        <v>4</v>
      </c>
      <c r="O71" s="17">
        <v>29</v>
      </c>
      <c r="P71" s="22">
        <v>1814</v>
      </c>
      <c r="Q71" s="23">
        <v>1723.3</v>
      </c>
      <c r="R71" s="35">
        <v>383920</v>
      </c>
      <c r="S71" s="37">
        <v>0.1</v>
      </c>
      <c r="T71" s="20">
        <v>345528</v>
      </c>
      <c r="U71" s="37">
        <v>0.01</v>
      </c>
      <c r="V71" s="17">
        <v>86</v>
      </c>
      <c r="W71" s="17">
        <v>66</v>
      </c>
      <c r="X71" s="17">
        <v>70</v>
      </c>
      <c r="Y71" s="20">
        <v>360</v>
      </c>
      <c r="Z71" s="25"/>
    </row>
    <row r="72" spans="2:26">
      <c r="B72" s="16" t="s">
        <v>275</v>
      </c>
      <c r="C72" s="16" t="s">
        <v>50</v>
      </c>
      <c r="D72" s="16" t="s">
        <v>280</v>
      </c>
      <c r="E72" s="17" t="s">
        <v>37</v>
      </c>
      <c r="F72" s="17" t="s">
        <v>32</v>
      </c>
      <c r="G72" s="17" t="s">
        <v>64</v>
      </c>
      <c r="H72" s="17"/>
      <c r="I72" s="17"/>
      <c r="J72" s="18" t="s">
        <v>81</v>
      </c>
      <c r="K72" s="17" t="s">
        <v>279</v>
      </c>
      <c r="L72" s="17" t="s">
        <v>24</v>
      </c>
      <c r="M72" s="17">
        <v>4</v>
      </c>
      <c r="N72" s="17">
        <v>4</v>
      </c>
      <c r="O72" s="17">
        <v>29</v>
      </c>
      <c r="P72" s="22">
        <v>1814</v>
      </c>
      <c r="Q72" s="23">
        <v>1723.3</v>
      </c>
      <c r="R72" s="35">
        <v>411920</v>
      </c>
      <c r="S72" s="37">
        <v>0.1</v>
      </c>
      <c r="T72" s="20">
        <v>370728</v>
      </c>
      <c r="U72" s="37">
        <v>0.01</v>
      </c>
      <c r="V72" s="17">
        <v>86</v>
      </c>
      <c r="W72" s="17">
        <v>66</v>
      </c>
      <c r="X72" s="17">
        <v>70</v>
      </c>
      <c r="Y72" s="26">
        <v>360</v>
      </c>
      <c r="Z72" s="25"/>
    </row>
    <row r="73" spans="2:26">
      <c r="B73" s="16" t="s">
        <v>275</v>
      </c>
      <c r="C73" s="16" t="s">
        <v>50</v>
      </c>
      <c r="D73" s="16" t="s">
        <v>281</v>
      </c>
      <c r="E73" s="17" t="s">
        <v>66</v>
      </c>
      <c r="F73" s="17" t="s">
        <v>32</v>
      </c>
      <c r="G73" s="17" t="s">
        <v>64</v>
      </c>
      <c r="H73" s="17"/>
      <c r="I73" s="17"/>
      <c r="J73" s="18">
        <v>13.8</v>
      </c>
      <c r="K73" s="17">
        <v>1.6</v>
      </c>
      <c r="L73" s="17" t="s">
        <v>24</v>
      </c>
      <c r="M73" s="17">
        <v>4</v>
      </c>
      <c r="N73" s="17">
        <v>6</v>
      </c>
      <c r="O73" s="17">
        <v>37</v>
      </c>
      <c r="P73" s="22">
        <v>2112</v>
      </c>
      <c r="Q73" s="23">
        <v>2006.3999999999999</v>
      </c>
      <c r="R73" s="35">
        <v>566160</v>
      </c>
      <c r="S73" s="37">
        <v>0.105977</v>
      </c>
      <c r="T73" s="20">
        <v>506160.06167999998</v>
      </c>
      <c r="U73" s="37">
        <v>0.01</v>
      </c>
      <c r="V73" s="17">
        <v>94</v>
      </c>
      <c r="W73" s="17">
        <v>67</v>
      </c>
      <c r="X73" s="17">
        <v>76</v>
      </c>
      <c r="Y73" s="26">
        <v>360</v>
      </c>
      <c r="Z73" s="25"/>
    </row>
    <row r="74" spans="2:26">
      <c r="B74" s="16" t="s">
        <v>275</v>
      </c>
      <c r="C74" s="16" t="s">
        <v>50</v>
      </c>
      <c r="D74" s="16" t="s">
        <v>282</v>
      </c>
      <c r="E74" s="17" t="s">
        <v>30</v>
      </c>
      <c r="F74" s="17" t="s">
        <v>64</v>
      </c>
      <c r="G74" s="17" t="s">
        <v>32</v>
      </c>
      <c r="H74" s="17"/>
      <c r="I74" s="17" t="s">
        <v>23</v>
      </c>
      <c r="J74" s="18">
        <v>1.32</v>
      </c>
      <c r="K74" s="17">
        <v>4.5999999999999996</v>
      </c>
      <c r="L74" s="17" t="s">
        <v>24</v>
      </c>
      <c r="M74" s="17">
        <v>2</v>
      </c>
      <c r="N74" s="17">
        <v>4</v>
      </c>
      <c r="O74" s="17">
        <v>106</v>
      </c>
      <c r="P74" s="22">
        <v>1410</v>
      </c>
      <c r="Q74" s="23">
        <v>1339.5</v>
      </c>
      <c r="R74" s="35">
        <v>283920</v>
      </c>
      <c r="S74" s="37">
        <v>0.08</v>
      </c>
      <c r="T74" s="20">
        <v>261206.40000000002</v>
      </c>
      <c r="U74" s="37">
        <v>0.01</v>
      </c>
      <c r="V74" s="17">
        <v>80</v>
      </c>
      <c r="W74" s="17">
        <v>64</v>
      </c>
      <c r="X74" s="17">
        <v>60</v>
      </c>
      <c r="Y74" s="20">
        <v>3677</v>
      </c>
    </row>
    <row r="75" spans="2:26" s="25" customFormat="1">
      <c r="B75" s="16" t="s">
        <v>275</v>
      </c>
      <c r="C75" s="16" t="s">
        <v>50</v>
      </c>
      <c r="D75" s="16" t="s">
        <v>95</v>
      </c>
      <c r="E75" s="17" t="s">
        <v>44</v>
      </c>
      <c r="F75" s="17" t="s">
        <v>32</v>
      </c>
      <c r="G75" s="17"/>
      <c r="H75" s="17"/>
      <c r="I75" s="17"/>
      <c r="J75" s="18">
        <v>77.400000000000006</v>
      </c>
      <c r="K75" s="17">
        <v>14.3</v>
      </c>
      <c r="L75" s="17" t="s">
        <v>24</v>
      </c>
      <c r="M75" s="17">
        <v>2</v>
      </c>
      <c r="N75" s="17">
        <v>4</v>
      </c>
      <c r="O75" s="17">
        <v>0</v>
      </c>
      <c r="P75" s="22">
        <v>1910</v>
      </c>
      <c r="Q75" s="23">
        <v>1910</v>
      </c>
      <c r="R75" s="35">
        <v>499920</v>
      </c>
      <c r="S75" s="37">
        <v>0.08</v>
      </c>
      <c r="T75" s="20">
        <v>459926.4</v>
      </c>
      <c r="U75" s="37">
        <v>0.01</v>
      </c>
      <c r="V75" s="17">
        <v>97</v>
      </c>
      <c r="W75" s="17">
        <v>66</v>
      </c>
      <c r="X75" s="17">
        <v>90</v>
      </c>
      <c r="Y75" s="26">
        <v>360</v>
      </c>
    </row>
    <row r="76" spans="2:26" s="25" customFormat="1">
      <c r="B76" s="16" t="s">
        <v>275</v>
      </c>
      <c r="C76" s="16" t="s">
        <v>50</v>
      </c>
      <c r="D76" s="16" t="s">
        <v>96</v>
      </c>
      <c r="E76" s="17" t="s">
        <v>44</v>
      </c>
      <c r="F76" s="17" t="s">
        <v>32</v>
      </c>
      <c r="G76" s="17"/>
      <c r="H76" s="17"/>
      <c r="I76" s="17"/>
      <c r="J76" s="18">
        <v>77.400000000000006</v>
      </c>
      <c r="K76" s="17">
        <v>15.1</v>
      </c>
      <c r="L76" s="17" t="s">
        <v>24</v>
      </c>
      <c r="M76" s="17">
        <v>4</v>
      </c>
      <c r="N76" s="17">
        <v>4</v>
      </c>
      <c r="O76" s="17">
        <v>0</v>
      </c>
      <c r="P76" s="22">
        <v>2020</v>
      </c>
      <c r="Q76" s="23">
        <v>1919</v>
      </c>
      <c r="R76" s="35">
        <v>527920</v>
      </c>
      <c r="S76" s="37">
        <v>0.08</v>
      </c>
      <c r="T76" s="20">
        <v>485686.4</v>
      </c>
      <c r="U76" s="37">
        <v>0.01</v>
      </c>
      <c r="V76" s="17">
        <v>97</v>
      </c>
      <c r="W76" s="17">
        <v>66</v>
      </c>
      <c r="X76" s="17">
        <v>90</v>
      </c>
      <c r="Y76" s="26">
        <v>360</v>
      </c>
    </row>
    <row r="77" spans="2:26" s="25" customFormat="1">
      <c r="B77" s="16" t="s">
        <v>275</v>
      </c>
      <c r="C77" s="16" t="s">
        <v>50</v>
      </c>
      <c r="D77" s="16" t="s">
        <v>97</v>
      </c>
      <c r="E77" s="17" t="s">
        <v>44</v>
      </c>
      <c r="F77" s="17" t="s">
        <v>32</v>
      </c>
      <c r="G77" s="17"/>
      <c r="H77" s="17"/>
      <c r="I77" s="17"/>
      <c r="J77" s="18">
        <v>77.400000000000006</v>
      </c>
      <c r="K77" s="17">
        <v>14.3</v>
      </c>
      <c r="L77" s="17" t="s">
        <v>24</v>
      </c>
      <c r="M77" s="17">
        <v>2</v>
      </c>
      <c r="N77" s="17">
        <v>4</v>
      </c>
      <c r="O77" s="17">
        <v>0</v>
      </c>
      <c r="P77" s="22">
        <v>1910</v>
      </c>
      <c r="Q77" s="23">
        <v>1910</v>
      </c>
      <c r="R77" s="35">
        <v>531920</v>
      </c>
      <c r="S77" s="37">
        <v>0.08</v>
      </c>
      <c r="T77" s="20">
        <v>489366.4</v>
      </c>
      <c r="U77" s="37">
        <v>0.01</v>
      </c>
      <c r="V77" s="17">
        <v>97</v>
      </c>
      <c r="W77" s="17">
        <v>66</v>
      </c>
      <c r="X77" s="17">
        <v>90</v>
      </c>
      <c r="Y77" s="26">
        <v>360</v>
      </c>
    </row>
    <row r="78" spans="2:26" s="25" customFormat="1">
      <c r="B78" s="16" t="s">
        <v>275</v>
      </c>
      <c r="C78" s="16" t="s">
        <v>50</v>
      </c>
      <c r="D78" s="16" t="s">
        <v>98</v>
      </c>
      <c r="E78" s="17" t="s">
        <v>44</v>
      </c>
      <c r="F78" s="17" t="s">
        <v>32</v>
      </c>
      <c r="G78" s="17"/>
      <c r="H78" s="17"/>
      <c r="I78" s="17"/>
      <c r="J78" s="18">
        <v>77.400000000000006</v>
      </c>
      <c r="K78" s="17">
        <v>15.1</v>
      </c>
      <c r="L78" s="17" t="s">
        <v>24</v>
      </c>
      <c r="M78" s="17">
        <v>4</v>
      </c>
      <c r="N78" s="17">
        <v>4</v>
      </c>
      <c r="O78" s="17">
        <v>0</v>
      </c>
      <c r="P78" s="22">
        <v>2020</v>
      </c>
      <c r="Q78" s="23">
        <v>1919</v>
      </c>
      <c r="R78" s="35">
        <v>559920</v>
      </c>
      <c r="S78" s="37">
        <v>0.08</v>
      </c>
      <c r="T78" s="20">
        <v>515126.4</v>
      </c>
      <c r="U78" s="37">
        <v>0.01</v>
      </c>
      <c r="V78" s="17">
        <v>97</v>
      </c>
      <c r="W78" s="17">
        <v>66</v>
      </c>
      <c r="X78" s="17">
        <v>90</v>
      </c>
      <c r="Y78" s="26">
        <v>360</v>
      </c>
    </row>
    <row r="79" spans="2:26" s="25" customFormat="1">
      <c r="B79" s="16" t="s">
        <v>275</v>
      </c>
      <c r="C79" s="16" t="s">
        <v>50</v>
      </c>
      <c r="D79" s="16" t="s">
        <v>283</v>
      </c>
      <c r="E79" s="17" t="s">
        <v>28</v>
      </c>
      <c r="F79" s="17" t="s">
        <v>32</v>
      </c>
      <c r="G79" s="17"/>
      <c r="H79" s="17"/>
      <c r="I79" s="17"/>
      <c r="J79" s="18">
        <v>48.4</v>
      </c>
      <c r="K79" s="17">
        <v>14.6</v>
      </c>
      <c r="L79" s="17" t="s">
        <v>24</v>
      </c>
      <c r="M79" s="17">
        <v>2</v>
      </c>
      <c r="N79" s="17">
        <v>4</v>
      </c>
      <c r="O79" s="17">
        <v>0</v>
      </c>
      <c r="P79" s="22">
        <v>1615</v>
      </c>
      <c r="Q79" s="23">
        <v>1615</v>
      </c>
      <c r="R79" s="35">
        <v>359920</v>
      </c>
      <c r="S79" s="37">
        <v>0.08</v>
      </c>
      <c r="T79" s="20">
        <v>331126.40000000002</v>
      </c>
      <c r="U79" s="37">
        <v>0.01</v>
      </c>
      <c r="V79" s="17">
        <v>80</v>
      </c>
      <c r="W79" s="17">
        <v>64</v>
      </c>
      <c r="X79" s="17">
        <v>60</v>
      </c>
      <c r="Y79" s="26">
        <v>360</v>
      </c>
      <c r="Z79"/>
    </row>
    <row r="80" spans="2:26" s="25" customFormat="1">
      <c r="B80" s="16" t="s">
        <v>275</v>
      </c>
      <c r="C80" s="16" t="s">
        <v>50</v>
      </c>
      <c r="D80" s="16" t="s">
        <v>340</v>
      </c>
      <c r="E80" s="17" t="s">
        <v>28</v>
      </c>
      <c r="F80" s="17" t="s">
        <v>32</v>
      </c>
      <c r="G80" s="17"/>
      <c r="H80" s="17"/>
      <c r="I80" s="17"/>
      <c r="J80" s="18">
        <v>48.4</v>
      </c>
      <c r="K80" s="17">
        <v>14.6</v>
      </c>
      <c r="L80" s="17" t="s">
        <v>24</v>
      </c>
      <c r="M80" s="17">
        <v>2</v>
      </c>
      <c r="N80" s="17">
        <v>4</v>
      </c>
      <c r="O80" s="17">
        <v>0</v>
      </c>
      <c r="P80" s="22">
        <v>1615</v>
      </c>
      <c r="Q80" s="23">
        <v>1615</v>
      </c>
      <c r="R80" s="35">
        <v>403920</v>
      </c>
      <c r="S80" s="37">
        <v>0.08</v>
      </c>
      <c r="T80" s="20">
        <v>371606.4</v>
      </c>
      <c r="U80" s="37">
        <v>0.01</v>
      </c>
      <c r="V80" s="17">
        <v>80</v>
      </c>
      <c r="W80" s="17">
        <v>64</v>
      </c>
      <c r="X80" s="17">
        <v>60</v>
      </c>
      <c r="Y80" s="26">
        <v>360</v>
      </c>
    </row>
    <row r="81" spans="2:26" s="25" customFormat="1">
      <c r="B81" s="16" t="s">
        <v>275</v>
      </c>
      <c r="C81" s="16" t="s">
        <v>50</v>
      </c>
      <c r="D81" s="16" t="s">
        <v>284</v>
      </c>
      <c r="E81" s="17" t="s">
        <v>28</v>
      </c>
      <c r="F81" s="17" t="s">
        <v>32</v>
      </c>
      <c r="G81" s="17"/>
      <c r="H81" s="17"/>
      <c r="I81" s="17"/>
      <c r="J81" s="18">
        <v>65.400000000000006</v>
      </c>
      <c r="K81" s="17">
        <v>14.7</v>
      </c>
      <c r="L81" s="17" t="s">
        <v>24</v>
      </c>
      <c r="M81" s="17">
        <v>2</v>
      </c>
      <c r="N81" s="17">
        <v>4</v>
      </c>
      <c r="O81" s="17">
        <v>0</v>
      </c>
      <c r="P81" s="22">
        <v>1698</v>
      </c>
      <c r="Q81" s="23">
        <v>1698</v>
      </c>
      <c r="R81" s="35">
        <v>395920</v>
      </c>
      <c r="S81" s="37">
        <v>0.08</v>
      </c>
      <c r="T81" s="20">
        <v>364246.4</v>
      </c>
      <c r="U81" s="37">
        <v>0.01</v>
      </c>
      <c r="V81" s="17">
        <v>80</v>
      </c>
      <c r="W81" s="17">
        <v>64</v>
      </c>
      <c r="X81" s="17">
        <v>60</v>
      </c>
      <c r="Y81" s="26">
        <v>360</v>
      </c>
    </row>
    <row r="82" spans="2:26" s="25" customFormat="1">
      <c r="B82" s="16" t="s">
        <v>275</v>
      </c>
      <c r="C82" s="16" t="s">
        <v>50</v>
      </c>
      <c r="D82" s="16" t="s">
        <v>285</v>
      </c>
      <c r="E82" s="17" t="s">
        <v>28</v>
      </c>
      <c r="F82" s="17" t="s">
        <v>32</v>
      </c>
      <c r="G82" s="17"/>
      <c r="H82" s="17"/>
      <c r="I82" s="17"/>
      <c r="J82" s="18">
        <v>65.400000000000006</v>
      </c>
      <c r="K82" s="17">
        <v>14.7</v>
      </c>
      <c r="L82" s="17" t="s">
        <v>24</v>
      </c>
      <c r="M82" s="17">
        <v>2</v>
      </c>
      <c r="N82" s="17">
        <v>4</v>
      </c>
      <c r="O82" s="17">
        <v>0</v>
      </c>
      <c r="P82" s="22">
        <v>1698</v>
      </c>
      <c r="Q82" s="23">
        <v>1698</v>
      </c>
      <c r="R82" s="35">
        <v>423920</v>
      </c>
      <c r="S82" s="37">
        <v>0.08</v>
      </c>
      <c r="T82" s="20">
        <v>390006.4</v>
      </c>
      <c r="U82" s="37">
        <v>0.01</v>
      </c>
      <c r="V82" s="17">
        <v>80</v>
      </c>
      <c r="W82" s="17">
        <v>64</v>
      </c>
      <c r="X82" s="17">
        <v>60</v>
      </c>
      <c r="Y82" s="26">
        <v>360</v>
      </c>
    </row>
    <row r="83" spans="2:26" s="25" customFormat="1">
      <c r="B83" s="16" t="s">
        <v>275</v>
      </c>
      <c r="C83" s="16" t="s">
        <v>50</v>
      </c>
      <c r="D83" s="16" t="s">
        <v>286</v>
      </c>
      <c r="E83" s="17" t="s">
        <v>30</v>
      </c>
      <c r="F83" s="17" t="s">
        <v>64</v>
      </c>
      <c r="G83" s="17" t="s">
        <v>32</v>
      </c>
      <c r="H83" s="17"/>
      <c r="I83" s="17" t="s">
        <v>23</v>
      </c>
      <c r="J83" s="18">
        <v>1.32</v>
      </c>
      <c r="K83" s="17">
        <v>4.5999999999999996</v>
      </c>
      <c r="L83" s="17" t="s">
        <v>24</v>
      </c>
      <c r="M83" s="17">
        <v>2</v>
      </c>
      <c r="N83" s="17">
        <v>4</v>
      </c>
      <c r="O83" s="17">
        <v>106</v>
      </c>
      <c r="P83" s="22">
        <v>1410</v>
      </c>
      <c r="Q83" s="23">
        <v>1339.5</v>
      </c>
      <c r="R83" s="35">
        <v>303920</v>
      </c>
      <c r="S83" s="37">
        <v>0.08</v>
      </c>
      <c r="T83" s="20">
        <v>279606.40000000002</v>
      </c>
      <c r="U83" s="37">
        <v>0.01</v>
      </c>
      <c r="V83" s="17">
        <v>80</v>
      </c>
      <c r="W83" s="17">
        <v>64</v>
      </c>
      <c r="X83" s="17">
        <v>60</v>
      </c>
      <c r="Y83" s="20">
        <v>3677</v>
      </c>
    </row>
    <row r="84" spans="2:26" s="25" customFormat="1">
      <c r="B84" s="16" t="s">
        <v>275</v>
      </c>
      <c r="C84" s="16" t="s">
        <v>50</v>
      </c>
      <c r="D84" s="16" t="s">
        <v>287</v>
      </c>
      <c r="E84" s="17" t="s">
        <v>37</v>
      </c>
      <c r="F84" s="17" t="s">
        <v>32</v>
      </c>
      <c r="G84" s="17" t="s">
        <v>64</v>
      </c>
      <c r="H84" s="17"/>
      <c r="I84" s="17"/>
      <c r="J84" s="18">
        <v>13.8</v>
      </c>
      <c r="K84" s="17">
        <v>1</v>
      </c>
      <c r="L84" s="17" t="s">
        <v>24</v>
      </c>
      <c r="M84" s="17">
        <v>2</v>
      </c>
      <c r="N84" s="17">
        <v>4</v>
      </c>
      <c r="O84" s="17">
        <v>24</v>
      </c>
      <c r="P84" s="22">
        <v>1750</v>
      </c>
      <c r="Q84" s="23">
        <v>1750</v>
      </c>
      <c r="R84" s="35">
        <v>395920</v>
      </c>
      <c r="S84" s="37">
        <v>0.1</v>
      </c>
      <c r="T84" s="20">
        <v>356328</v>
      </c>
      <c r="U84" s="37">
        <v>0.01</v>
      </c>
      <c r="V84" s="17">
        <v>86</v>
      </c>
      <c r="W84" s="17">
        <v>66</v>
      </c>
      <c r="X84" s="17">
        <v>70</v>
      </c>
      <c r="Y84" s="26">
        <v>360</v>
      </c>
    </row>
    <row r="85" spans="2:26" s="25" customFormat="1">
      <c r="B85" s="16" t="s">
        <v>275</v>
      </c>
      <c r="C85" s="16" t="s">
        <v>50</v>
      </c>
      <c r="D85" s="16" t="s">
        <v>288</v>
      </c>
      <c r="E85" s="17" t="s">
        <v>37</v>
      </c>
      <c r="F85" s="17" t="s">
        <v>32</v>
      </c>
      <c r="G85" s="17" t="s">
        <v>64</v>
      </c>
      <c r="H85" s="17"/>
      <c r="I85" s="17"/>
      <c r="J85" s="18">
        <v>13.8</v>
      </c>
      <c r="K85" s="17">
        <v>1</v>
      </c>
      <c r="L85" s="17" t="s">
        <v>24</v>
      </c>
      <c r="M85" s="17">
        <v>2</v>
      </c>
      <c r="N85" s="17">
        <v>4</v>
      </c>
      <c r="O85" s="17">
        <v>24</v>
      </c>
      <c r="P85" s="22">
        <v>1750</v>
      </c>
      <c r="Q85" s="23">
        <v>1750</v>
      </c>
      <c r="R85" s="35">
        <v>367920</v>
      </c>
      <c r="S85" s="37">
        <v>0.1</v>
      </c>
      <c r="T85" s="20">
        <v>331128</v>
      </c>
      <c r="U85" s="37">
        <v>0.01</v>
      </c>
      <c r="V85" s="17">
        <v>86</v>
      </c>
      <c r="W85" s="17">
        <v>66</v>
      </c>
      <c r="X85" s="17">
        <v>70</v>
      </c>
      <c r="Y85" s="26">
        <v>360</v>
      </c>
    </row>
    <row r="86" spans="2:26" s="25" customFormat="1">
      <c r="B86" s="16" t="s">
        <v>275</v>
      </c>
      <c r="C86" s="16" t="s">
        <v>50</v>
      </c>
      <c r="D86" s="16" t="s">
        <v>289</v>
      </c>
      <c r="E86" s="17" t="s">
        <v>19</v>
      </c>
      <c r="F86" s="17" t="s">
        <v>64</v>
      </c>
      <c r="G86" s="17" t="s">
        <v>32</v>
      </c>
      <c r="H86" s="17"/>
      <c r="I86" s="17" t="s">
        <v>23</v>
      </c>
      <c r="J86" s="18">
        <v>1.49</v>
      </c>
      <c r="K86" s="17">
        <v>6.4</v>
      </c>
      <c r="L86" s="17" t="s">
        <v>24</v>
      </c>
      <c r="M86" s="17">
        <v>4</v>
      </c>
      <c r="N86" s="17">
        <v>4</v>
      </c>
      <c r="O86" s="17">
        <v>145</v>
      </c>
      <c r="P86" s="22">
        <v>1645</v>
      </c>
      <c r="Q86" s="23">
        <v>1480.4999999999998</v>
      </c>
      <c r="R86" s="35">
        <v>331920</v>
      </c>
      <c r="S86" s="37">
        <v>0.1</v>
      </c>
      <c r="T86" s="20">
        <v>298728</v>
      </c>
      <c r="U86" s="37">
        <v>0.01</v>
      </c>
      <c r="V86" s="17">
        <v>86</v>
      </c>
      <c r="W86" s="17">
        <v>66</v>
      </c>
      <c r="X86" s="17">
        <v>70</v>
      </c>
      <c r="Y86" s="20">
        <v>8350</v>
      </c>
    </row>
    <row r="87" spans="2:26" s="25" customFormat="1">
      <c r="B87" s="16" t="s">
        <v>275</v>
      </c>
      <c r="C87" s="16" t="s">
        <v>50</v>
      </c>
      <c r="D87" s="16" t="s">
        <v>290</v>
      </c>
      <c r="E87" s="17" t="s">
        <v>19</v>
      </c>
      <c r="F87" s="17" t="s">
        <v>64</v>
      </c>
      <c r="G87" s="17" t="s">
        <v>32</v>
      </c>
      <c r="H87" s="17"/>
      <c r="I87" s="17" t="s">
        <v>23</v>
      </c>
      <c r="J87" s="18">
        <v>1.49</v>
      </c>
      <c r="K87" s="17">
        <v>6.4</v>
      </c>
      <c r="L87" s="17" t="s">
        <v>24</v>
      </c>
      <c r="M87" s="17">
        <v>4</v>
      </c>
      <c r="N87" s="17">
        <v>4</v>
      </c>
      <c r="O87" s="17">
        <v>145</v>
      </c>
      <c r="P87" s="22">
        <v>1645</v>
      </c>
      <c r="Q87" s="23">
        <v>1480.4999999999998</v>
      </c>
      <c r="R87" s="35">
        <v>359920</v>
      </c>
      <c r="S87" s="37">
        <v>0.1</v>
      </c>
      <c r="T87" s="20">
        <v>323928</v>
      </c>
      <c r="U87" s="37">
        <v>0.01</v>
      </c>
      <c r="V87" s="17">
        <v>86</v>
      </c>
      <c r="W87" s="17">
        <v>66</v>
      </c>
      <c r="X87" s="17">
        <v>70</v>
      </c>
      <c r="Y87" s="26">
        <v>8350</v>
      </c>
      <c r="Z87"/>
    </row>
    <row r="88" spans="2:26" s="25" customFormat="1">
      <c r="B88" s="16" t="s">
        <v>275</v>
      </c>
      <c r="C88" s="16" t="s">
        <v>50</v>
      </c>
      <c r="D88" s="16" t="s">
        <v>291</v>
      </c>
      <c r="E88" s="17" t="s">
        <v>44</v>
      </c>
      <c r="F88" s="17" t="s">
        <v>32</v>
      </c>
      <c r="G88" s="17"/>
      <c r="H88" s="17"/>
      <c r="I88" s="17"/>
      <c r="J88" s="18">
        <v>77.400000000000006</v>
      </c>
      <c r="K88" s="17">
        <v>16.8</v>
      </c>
      <c r="L88" s="17" t="s">
        <v>24</v>
      </c>
      <c r="M88" s="17">
        <v>2</v>
      </c>
      <c r="N88" s="17">
        <v>4</v>
      </c>
      <c r="O88" s="17">
        <v>0</v>
      </c>
      <c r="P88" s="22">
        <v>1935</v>
      </c>
      <c r="Q88" s="23">
        <v>1935</v>
      </c>
      <c r="R88" s="35">
        <v>519920</v>
      </c>
      <c r="S88" s="37">
        <v>0.08</v>
      </c>
      <c r="T88" s="20">
        <v>478326.4</v>
      </c>
      <c r="U88" s="37">
        <v>0.01</v>
      </c>
      <c r="V88" s="17">
        <v>88</v>
      </c>
      <c r="W88" s="17">
        <v>63</v>
      </c>
      <c r="X88" s="17">
        <v>88</v>
      </c>
      <c r="Y88" s="20">
        <v>360</v>
      </c>
    </row>
    <row r="89" spans="2:26" s="25" customFormat="1">
      <c r="B89" s="16" t="s">
        <v>275</v>
      </c>
      <c r="C89" s="16" t="s">
        <v>50</v>
      </c>
      <c r="D89" s="16" t="s">
        <v>292</v>
      </c>
      <c r="E89" s="17" t="s">
        <v>41</v>
      </c>
      <c r="F89" s="17" t="s">
        <v>32</v>
      </c>
      <c r="G89" s="17"/>
      <c r="H89" s="17"/>
      <c r="I89" s="17"/>
      <c r="J89" s="18">
        <v>77.400000000000006</v>
      </c>
      <c r="K89" s="17">
        <v>17.7</v>
      </c>
      <c r="L89" s="17" t="s">
        <v>24</v>
      </c>
      <c r="M89" s="17">
        <v>4</v>
      </c>
      <c r="N89" s="17">
        <v>4</v>
      </c>
      <c r="O89" s="17">
        <v>0</v>
      </c>
      <c r="P89" s="22">
        <v>2125</v>
      </c>
      <c r="Q89" s="23">
        <v>2018.75</v>
      </c>
      <c r="R89" s="35">
        <v>547920</v>
      </c>
      <c r="S89" s="37">
        <v>0.08</v>
      </c>
      <c r="T89" s="20">
        <v>504086.4</v>
      </c>
      <c r="U89" s="37">
        <v>0.01</v>
      </c>
      <c r="V89" s="17">
        <v>88</v>
      </c>
      <c r="W89" s="17">
        <v>63</v>
      </c>
      <c r="X89" s="17">
        <v>88</v>
      </c>
      <c r="Y89" s="26">
        <v>360</v>
      </c>
    </row>
    <row r="90" spans="2:26" s="25" customFormat="1">
      <c r="B90" s="16" t="s">
        <v>275</v>
      </c>
      <c r="C90" s="16" t="s">
        <v>50</v>
      </c>
      <c r="D90" s="16" t="s">
        <v>338</v>
      </c>
      <c r="E90" s="17" t="s">
        <v>37</v>
      </c>
      <c r="F90" s="17" t="s">
        <v>32</v>
      </c>
      <c r="G90" s="17" t="s">
        <v>64</v>
      </c>
      <c r="H90" s="17"/>
      <c r="I90" s="17"/>
      <c r="J90" s="18" t="s">
        <v>81</v>
      </c>
      <c r="K90" s="17" t="s">
        <v>339</v>
      </c>
      <c r="L90" s="17" t="s">
        <v>24</v>
      </c>
      <c r="M90" s="17">
        <v>4</v>
      </c>
      <c r="N90" s="17">
        <v>4</v>
      </c>
      <c r="O90" s="17">
        <v>31</v>
      </c>
      <c r="P90" s="22">
        <v>1818</v>
      </c>
      <c r="Q90" s="23">
        <v>1727.1</v>
      </c>
      <c r="R90" s="35">
        <v>395920</v>
      </c>
      <c r="S90" s="37">
        <v>0.09</v>
      </c>
      <c r="T90" s="20">
        <v>360287.2</v>
      </c>
      <c r="U90" s="37">
        <v>0.01</v>
      </c>
      <c r="V90" s="17">
        <v>86</v>
      </c>
      <c r="W90" s="17">
        <v>66</v>
      </c>
      <c r="X90" s="17">
        <v>70</v>
      </c>
      <c r="Y90" s="20">
        <v>360</v>
      </c>
    </row>
    <row r="91" spans="2:26">
      <c r="B91" s="16" t="s">
        <v>91</v>
      </c>
      <c r="C91" s="16" t="s">
        <v>92</v>
      </c>
      <c r="D91" s="16" t="s">
        <v>204</v>
      </c>
      <c r="E91" s="17" t="s">
        <v>37</v>
      </c>
      <c r="F91" s="17" t="s">
        <v>32</v>
      </c>
      <c r="G91" s="17" t="s">
        <v>64</v>
      </c>
      <c r="H91" s="22"/>
      <c r="I91" s="22"/>
      <c r="J91" s="23">
        <v>13.8</v>
      </c>
      <c r="K91" s="22">
        <v>2</v>
      </c>
      <c r="L91" s="22" t="s">
        <v>24</v>
      </c>
      <c r="M91" s="22">
        <v>4</v>
      </c>
      <c r="N91" s="22">
        <v>4</v>
      </c>
      <c r="O91" s="22">
        <v>46</v>
      </c>
      <c r="P91" s="22">
        <v>2011</v>
      </c>
      <c r="Q91" s="23">
        <v>1910.4499999999998</v>
      </c>
      <c r="R91" s="34">
        <v>403920</v>
      </c>
      <c r="S91" s="37">
        <v>0.22</v>
      </c>
      <c r="T91" s="24">
        <v>315057.60000000003</v>
      </c>
      <c r="U91" s="37">
        <v>0.1</v>
      </c>
      <c r="V91" s="23">
        <v>97</v>
      </c>
      <c r="W91" s="23">
        <v>80</v>
      </c>
      <c r="X91" s="23">
        <v>71</v>
      </c>
      <c r="Y91" s="24">
        <v>360</v>
      </c>
    </row>
    <row r="92" spans="2:26">
      <c r="B92" s="16" t="s">
        <v>51</v>
      </c>
      <c r="C92" s="16" t="s">
        <v>52</v>
      </c>
      <c r="D92" s="16" t="s">
        <v>82</v>
      </c>
      <c r="E92" s="17" t="s">
        <v>44</v>
      </c>
      <c r="F92" s="17" t="s">
        <v>32</v>
      </c>
      <c r="G92" s="17"/>
      <c r="H92" s="22"/>
      <c r="I92" s="22"/>
      <c r="J92" s="23">
        <v>63</v>
      </c>
      <c r="K92" s="22">
        <v>17.600000000000001</v>
      </c>
      <c r="L92" s="22" t="s">
        <v>24</v>
      </c>
      <c r="M92" s="22">
        <v>2</v>
      </c>
      <c r="N92" s="22">
        <v>4</v>
      </c>
      <c r="O92" s="22">
        <v>0</v>
      </c>
      <c r="P92" s="22">
        <v>1989</v>
      </c>
      <c r="Q92" s="23">
        <v>1989</v>
      </c>
      <c r="R92" s="34">
        <v>410800</v>
      </c>
      <c r="S92" s="37">
        <v>0.02</v>
      </c>
      <c r="T92" s="24">
        <v>402584</v>
      </c>
      <c r="U92" s="37">
        <v>0.02</v>
      </c>
      <c r="V92" s="23">
        <v>86</v>
      </c>
      <c r="W92" s="23">
        <v>74</v>
      </c>
      <c r="X92" s="23">
        <v>93</v>
      </c>
      <c r="Y92" s="24">
        <v>360</v>
      </c>
    </row>
    <row r="93" spans="2:26">
      <c r="B93" s="16" t="s">
        <v>51</v>
      </c>
      <c r="C93" s="16" t="s">
        <v>52</v>
      </c>
      <c r="D93" s="16" t="s">
        <v>83</v>
      </c>
      <c r="E93" s="17" t="s">
        <v>44</v>
      </c>
      <c r="F93" s="17" t="s">
        <v>32</v>
      </c>
      <c r="G93" s="17"/>
      <c r="H93" s="22"/>
      <c r="I93" s="22"/>
      <c r="J93" s="23">
        <v>63</v>
      </c>
      <c r="K93" s="22">
        <v>17.600000000000001</v>
      </c>
      <c r="L93" s="22" t="s">
        <v>24</v>
      </c>
      <c r="M93" s="22">
        <v>2</v>
      </c>
      <c r="N93" s="22">
        <v>4</v>
      </c>
      <c r="O93" s="22">
        <v>0</v>
      </c>
      <c r="P93" s="22">
        <v>1989</v>
      </c>
      <c r="Q93" s="23">
        <v>1989</v>
      </c>
      <c r="R93" s="34">
        <v>442560</v>
      </c>
      <c r="S93" s="37">
        <v>0.02</v>
      </c>
      <c r="T93" s="24">
        <v>433708.79999999999</v>
      </c>
      <c r="U93" s="37">
        <v>0.02</v>
      </c>
      <c r="V93" s="23">
        <v>86</v>
      </c>
      <c r="W93" s="23">
        <v>74</v>
      </c>
      <c r="X93" s="23">
        <v>93</v>
      </c>
      <c r="Y93" s="24">
        <v>360</v>
      </c>
    </row>
    <row r="94" spans="2:26">
      <c r="B94" s="16" t="s">
        <v>51</v>
      </c>
      <c r="C94" s="16" t="s">
        <v>52</v>
      </c>
      <c r="D94" s="16" t="s">
        <v>84</v>
      </c>
      <c r="E94" s="17" t="s">
        <v>44</v>
      </c>
      <c r="F94" s="17" t="s">
        <v>32</v>
      </c>
      <c r="G94" s="17"/>
      <c r="H94" s="22"/>
      <c r="I94" s="22"/>
      <c r="J94" s="23">
        <v>63</v>
      </c>
      <c r="K94" s="22">
        <v>17.8</v>
      </c>
      <c r="L94" s="22" t="s">
        <v>24</v>
      </c>
      <c r="M94" s="22">
        <v>2</v>
      </c>
      <c r="N94" s="22">
        <v>4</v>
      </c>
      <c r="O94" s="22">
        <v>0</v>
      </c>
      <c r="P94" s="22">
        <v>1989</v>
      </c>
      <c r="Q94" s="23">
        <v>1989</v>
      </c>
      <c r="R94" s="34">
        <v>475360</v>
      </c>
      <c r="S94" s="37">
        <v>0.02</v>
      </c>
      <c r="T94" s="24">
        <v>465852.8</v>
      </c>
      <c r="U94" s="37">
        <v>0.02</v>
      </c>
      <c r="V94" s="23">
        <v>86</v>
      </c>
      <c r="W94" s="23">
        <v>74</v>
      </c>
      <c r="X94" s="23">
        <v>93</v>
      </c>
      <c r="Y94" s="24">
        <v>360</v>
      </c>
    </row>
    <row r="95" spans="2:26">
      <c r="B95" s="16" t="s">
        <v>51</v>
      </c>
      <c r="C95" s="16" t="s">
        <v>52</v>
      </c>
      <c r="D95" s="16" t="s">
        <v>85</v>
      </c>
      <c r="E95" s="17" t="s">
        <v>41</v>
      </c>
      <c r="F95" s="17" t="s">
        <v>32</v>
      </c>
      <c r="G95" s="17"/>
      <c r="H95" s="22"/>
      <c r="I95" s="22"/>
      <c r="J95" s="23">
        <v>87</v>
      </c>
      <c r="K95" s="22">
        <v>18.100000000000001</v>
      </c>
      <c r="L95" s="22" t="s">
        <v>24</v>
      </c>
      <c r="M95" s="22">
        <v>2</v>
      </c>
      <c r="N95" s="22">
        <v>4</v>
      </c>
      <c r="O95" s="22">
        <v>0</v>
      </c>
      <c r="P95" s="22">
        <v>2121</v>
      </c>
      <c r="Q95" s="23">
        <v>2121</v>
      </c>
      <c r="R95" s="34">
        <v>458000</v>
      </c>
      <c r="S95" s="37">
        <v>0.02</v>
      </c>
      <c r="T95" s="24">
        <v>448840</v>
      </c>
      <c r="U95" s="37">
        <v>0.02</v>
      </c>
      <c r="V95" s="23">
        <v>86</v>
      </c>
      <c r="W95" s="23">
        <v>74</v>
      </c>
      <c r="X95" s="23">
        <v>93</v>
      </c>
      <c r="Y95" s="24">
        <v>360</v>
      </c>
    </row>
    <row r="96" spans="2:26">
      <c r="B96" s="16" t="s">
        <v>51</v>
      </c>
      <c r="C96" s="16" t="s">
        <v>52</v>
      </c>
      <c r="D96" s="16" t="s">
        <v>86</v>
      </c>
      <c r="E96" s="17" t="s">
        <v>41</v>
      </c>
      <c r="F96" s="17" t="s">
        <v>32</v>
      </c>
      <c r="G96" s="17"/>
      <c r="H96" s="22"/>
      <c r="I96" s="22"/>
      <c r="J96" s="23">
        <v>87</v>
      </c>
      <c r="K96" s="22">
        <v>18.2</v>
      </c>
      <c r="L96" s="22" t="s">
        <v>24</v>
      </c>
      <c r="M96" s="22">
        <v>2</v>
      </c>
      <c r="N96" s="22">
        <v>4</v>
      </c>
      <c r="O96" s="22">
        <v>0</v>
      </c>
      <c r="P96" s="22">
        <v>2121</v>
      </c>
      <c r="Q96" s="23">
        <v>2121</v>
      </c>
      <c r="R96" s="34">
        <v>489760</v>
      </c>
      <c r="S96" s="37">
        <v>0.02</v>
      </c>
      <c r="T96" s="24">
        <v>479964.8</v>
      </c>
      <c r="U96" s="37">
        <v>0.02</v>
      </c>
      <c r="V96" s="23">
        <v>86</v>
      </c>
      <c r="W96" s="23">
        <v>74</v>
      </c>
      <c r="X96" s="23">
        <v>93</v>
      </c>
      <c r="Y96" s="24">
        <v>360</v>
      </c>
    </row>
    <row r="97" spans="2:25">
      <c r="B97" s="16" t="s">
        <v>51</v>
      </c>
      <c r="C97" s="16" t="s">
        <v>52</v>
      </c>
      <c r="D97" s="16" t="s">
        <v>87</v>
      </c>
      <c r="E97" s="17" t="s">
        <v>41</v>
      </c>
      <c r="F97" s="17" t="s">
        <v>32</v>
      </c>
      <c r="G97" s="17"/>
      <c r="H97" s="22"/>
      <c r="I97" s="22"/>
      <c r="J97" s="23">
        <v>87</v>
      </c>
      <c r="K97" s="22">
        <v>18.2</v>
      </c>
      <c r="L97" s="22" t="s">
        <v>24</v>
      </c>
      <c r="M97" s="22">
        <v>2</v>
      </c>
      <c r="N97" s="22">
        <v>4</v>
      </c>
      <c r="O97" s="22">
        <v>0</v>
      </c>
      <c r="P97" s="22">
        <v>2121</v>
      </c>
      <c r="Q97" s="23">
        <v>2121</v>
      </c>
      <c r="R97" s="34">
        <v>522560</v>
      </c>
      <c r="S97" s="37">
        <v>0.02</v>
      </c>
      <c r="T97" s="24">
        <v>512108.79999999999</v>
      </c>
      <c r="U97" s="37">
        <v>0.02</v>
      </c>
      <c r="V97" s="23">
        <v>86</v>
      </c>
      <c r="W97" s="23">
        <v>74</v>
      </c>
      <c r="X97" s="23">
        <v>93</v>
      </c>
      <c r="Y97" s="24">
        <v>360</v>
      </c>
    </row>
    <row r="98" spans="2:25">
      <c r="B98" s="16" t="s">
        <v>51</v>
      </c>
      <c r="C98" s="16" t="s">
        <v>52</v>
      </c>
      <c r="D98" s="16" t="s">
        <v>88</v>
      </c>
      <c r="E98" s="17" t="s">
        <v>41</v>
      </c>
      <c r="F98" s="17" t="s">
        <v>32</v>
      </c>
      <c r="G98" s="17"/>
      <c r="H98" s="22"/>
      <c r="I98" s="22"/>
      <c r="J98" s="23">
        <v>87</v>
      </c>
      <c r="K98" s="22">
        <v>19.7</v>
      </c>
      <c r="L98" s="22" t="s">
        <v>24</v>
      </c>
      <c r="M98" s="22">
        <v>4</v>
      </c>
      <c r="N98" s="22">
        <v>4</v>
      </c>
      <c r="O98" s="22">
        <v>0</v>
      </c>
      <c r="P98" s="22">
        <v>2259</v>
      </c>
      <c r="Q98" s="23">
        <v>2146.0499999999997</v>
      </c>
      <c r="R98" s="34">
        <v>505560</v>
      </c>
      <c r="S98" s="37">
        <v>0.02</v>
      </c>
      <c r="T98" s="24">
        <v>495448.8</v>
      </c>
      <c r="U98" s="37">
        <v>0.02</v>
      </c>
      <c r="V98" s="23">
        <v>86</v>
      </c>
      <c r="W98" s="23">
        <v>74</v>
      </c>
      <c r="X98" s="23">
        <v>93</v>
      </c>
      <c r="Y98" s="24">
        <v>360</v>
      </c>
    </row>
    <row r="99" spans="2:25">
      <c r="B99" s="16" t="s">
        <v>51</v>
      </c>
      <c r="C99" s="16" t="s">
        <v>52</v>
      </c>
      <c r="D99" s="16" t="s">
        <v>89</v>
      </c>
      <c r="E99" s="17" t="s">
        <v>41</v>
      </c>
      <c r="F99" s="17" t="s">
        <v>32</v>
      </c>
      <c r="G99" s="17"/>
      <c r="H99" s="22"/>
      <c r="I99" s="22"/>
      <c r="J99" s="23">
        <v>87</v>
      </c>
      <c r="K99" s="22">
        <v>19.899999999999999</v>
      </c>
      <c r="L99" s="22" t="s">
        <v>24</v>
      </c>
      <c r="M99" s="22">
        <v>4</v>
      </c>
      <c r="N99" s="22">
        <v>4</v>
      </c>
      <c r="O99" s="22">
        <v>0</v>
      </c>
      <c r="P99" s="22">
        <v>2293</v>
      </c>
      <c r="Q99" s="23">
        <v>2178.35</v>
      </c>
      <c r="R99" s="34">
        <v>539360</v>
      </c>
      <c r="S99" s="37">
        <v>0.02</v>
      </c>
      <c r="T99" s="24">
        <v>528572.80000000005</v>
      </c>
      <c r="U99" s="37">
        <v>0.02</v>
      </c>
      <c r="V99" s="23">
        <v>86</v>
      </c>
      <c r="W99" s="23">
        <v>74</v>
      </c>
      <c r="X99" s="23">
        <v>93</v>
      </c>
      <c r="Y99" s="24">
        <v>360</v>
      </c>
    </row>
    <row r="100" spans="2:25">
      <c r="B100" s="16" t="s">
        <v>51</v>
      </c>
      <c r="C100" s="16" t="s">
        <v>52</v>
      </c>
      <c r="D100" s="16" t="s">
        <v>90</v>
      </c>
      <c r="E100" s="17" t="s">
        <v>41</v>
      </c>
      <c r="F100" s="17" t="s">
        <v>32</v>
      </c>
      <c r="G100" s="17"/>
      <c r="H100" s="22"/>
      <c r="I100" s="22"/>
      <c r="J100" s="23">
        <v>87</v>
      </c>
      <c r="K100" s="22">
        <v>20.399999999999999</v>
      </c>
      <c r="L100" s="22" t="s">
        <v>24</v>
      </c>
      <c r="M100" s="22">
        <v>4</v>
      </c>
      <c r="N100" s="22">
        <v>4</v>
      </c>
      <c r="O100" s="22">
        <v>0</v>
      </c>
      <c r="P100" s="22">
        <v>2293</v>
      </c>
      <c r="Q100" s="23">
        <v>2178.35</v>
      </c>
      <c r="R100" s="34">
        <v>576560</v>
      </c>
      <c r="S100" s="37">
        <v>0.02</v>
      </c>
      <c r="T100" s="24">
        <v>565028.80000000005</v>
      </c>
      <c r="U100" s="37">
        <v>0.02</v>
      </c>
      <c r="V100" s="23">
        <v>86</v>
      </c>
      <c r="W100" s="23">
        <v>74</v>
      </c>
      <c r="X100" s="23">
        <v>93</v>
      </c>
      <c r="Y100" s="24">
        <v>360</v>
      </c>
    </row>
    <row r="101" spans="2:25">
      <c r="B101" s="16" t="s">
        <v>51</v>
      </c>
      <c r="C101" s="16" t="s">
        <v>52</v>
      </c>
      <c r="D101" s="16" t="s">
        <v>349</v>
      </c>
      <c r="E101" s="17" t="s">
        <v>30</v>
      </c>
      <c r="F101" s="17" t="s">
        <v>64</v>
      </c>
      <c r="G101" s="17" t="s">
        <v>32</v>
      </c>
      <c r="H101" s="22"/>
      <c r="I101" s="22" t="s">
        <v>23</v>
      </c>
      <c r="J101" s="23"/>
      <c r="K101" s="22">
        <v>4.7</v>
      </c>
      <c r="L101" s="22" t="s">
        <v>24</v>
      </c>
      <c r="M101" s="22">
        <v>2</v>
      </c>
      <c r="N101" s="22">
        <v>4</v>
      </c>
      <c r="O101" s="22">
        <v>107</v>
      </c>
      <c r="P101" s="22">
        <v>1362</v>
      </c>
      <c r="Q101" s="23">
        <v>1293.8999999999999</v>
      </c>
      <c r="R101" s="34">
        <v>236800</v>
      </c>
      <c r="S101" s="37">
        <v>0.03</v>
      </c>
      <c r="T101" s="24">
        <v>229696</v>
      </c>
      <c r="U101" s="37">
        <v>0.03</v>
      </c>
      <c r="V101" s="23">
        <v>94</v>
      </c>
      <c r="W101" s="23">
        <v>81</v>
      </c>
      <c r="X101" s="23">
        <v>73</v>
      </c>
      <c r="Y101" s="24">
        <v>4426</v>
      </c>
    </row>
    <row r="102" spans="2:25">
      <c r="B102" s="16" t="s">
        <v>51</v>
      </c>
      <c r="C102" s="16" t="s">
        <v>52</v>
      </c>
      <c r="D102" s="16" t="s">
        <v>350</v>
      </c>
      <c r="E102" s="17" t="s">
        <v>30</v>
      </c>
      <c r="F102" s="17" t="s">
        <v>64</v>
      </c>
      <c r="G102" s="17" t="s">
        <v>32</v>
      </c>
      <c r="H102" s="22"/>
      <c r="I102" s="22" t="s">
        <v>23</v>
      </c>
      <c r="J102" s="23"/>
      <c r="K102" s="22">
        <v>4.7</v>
      </c>
      <c r="L102" s="22" t="s">
        <v>24</v>
      </c>
      <c r="M102" s="22">
        <v>2</v>
      </c>
      <c r="N102" s="22">
        <v>4</v>
      </c>
      <c r="O102" s="22">
        <v>107</v>
      </c>
      <c r="P102" s="22">
        <v>1362</v>
      </c>
      <c r="Q102" s="23">
        <v>1293.8999999999999</v>
      </c>
      <c r="R102" s="34">
        <v>236800</v>
      </c>
      <c r="S102" s="37">
        <v>0.03</v>
      </c>
      <c r="T102" s="24">
        <v>229696</v>
      </c>
      <c r="U102" s="37">
        <v>0.03</v>
      </c>
      <c r="V102" s="23">
        <v>94</v>
      </c>
      <c r="W102" s="23">
        <v>81</v>
      </c>
      <c r="X102" s="23">
        <v>73</v>
      </c>
      <c r="Y102" s="24">
        <v>4426</v>
      </c>
    </row>
    <row r="103" spans="2:25">
      <c r="B103" s="16" t="s">
        <v>51</v>
      </c>
      <c r="C103" s="16" t="s">
        <v>52</v>
      </c>
      <c r="D103" s="16" t="s">
        <v>63</v>
      </c>
      <c r="E103" s="17" t="s">
        <v>30</v>
      </c>
      <c r="F103" s="17" t="s">
        <v>64</v>
      </c>
      <c r="G103" s="17" t="s">
        <v>32</v>
      </c>
      <c r="H103" s="22"/>
      <c r="I103" s="22" t="s">
        <v>23</v>
      </c>
      <c r="J103" s="23"/>
      <c r="K103" s="22">
        <v>4.7</v>
      </c>
      <c r="L103" s="22" t="s">
        <v>24</v>
      </c>
      <c r="M103" s="22">
        <v>2</v>
      </c>
      <c r="N103" s="22">
        <v>4</v>
      </c>
      <c r="O103" s="22">
        <v>107</v>
      </c>
      <c r="P103" s="22">
        <v>1362</v>
      </c>
      <c r="Q103" s="23">
        <v>1293.8999999999999</v>
      </c>
      <c r="R103" s="34">
        <v>250400</v>
      </c>
      <c r="S103" s="37">
        <v>0.03</v>
      </c>
      <c r="T103" s="24">
        <v>242888</v>
      </c>
      <c r="U103" s="37">
        <v>0.03</v>
      </c>
      <c r="V103" s="23">
        <v>94</v>
      </c>
      <c r="W103" s="23">
        <v>81</v>
      </c>
      <c r="X103" s="23">
        <v>73</v>
      </c>
      <c r="Y103" s="24">
        <v>4426</v>
      </c>
    </row>
    <row r="104" spans="2:25">
      <c r="B104" s="16" t="s">
        <v>51</v>
      </c>
      <c r="C104" s="16" t="s">
        <v>52</v>
      </c>
      <c r="D104" s="16" t="s">
        <v>351</v>
      </c>
      <c r="E104" s="17" t="s">
        <v>28</v>
      </c>
      <c r="F104" s="17" t="s">
        <v>32</v>
      </c>
      <c r="G104" s="17"/>
      <c r="H104" s="22"/>
      <c r="I104" s="22"/>
      <c r="J104" s="23">
        <v>39</v>
      </c>
      <c r="K104" s="22">
        <v>16.600000000000001</v>
      </c>
      <c r="L104" s="22" t="s">
        <v>24</v>
      </c>
      <c r="M104" s="22">
        <v>2</v>
      </c>
      <c r="N104" s="22">
        <v>4</v>
      </c>
      <c r="O104" s="22">
        <v>0</v>
      </c>
      <c r="P104" s="22">
        <v>1545</v>
      </c>
      <c r="Q104" s="23">
        <v>1545</v>
      </c>
      <c r="R104" s="34">
        <v>303760</v>
      </c>
      <c r="S104" s="37">
        <v>0.05</v>
      </c>
      <c r="T104" s="24">
        <v>288572</v>
      </c>
      <c r="U104" s="37">
        <v>0.05</v>
      </c>
      <c r="V104" s="23">
        <v>93</v>
      </c>
      <c r="W104" s="23">
        <v>71</v>
      </c>
      <c r="X104" s="23">
        <v>71</v>
      </c>
      <c r="Y104" s="24">
        <v>360</v>
      </c>
    </row>
    <row r="105" spans="2:25">
      <c r="B105" s="16" t="s">
        <v>51</v>
      </c>
      <c r="C105" s="16" t="s">
        <v>52</v>
      </c>
      <c r="D105" s="16" t="s">
        <v>352</v>
      </c>
      <c r="E105" s="17" t="s">
        <v>28</v>
      </c>
      <c r="F105" s="17" t="s">
        <v>32</v>
      </c>
      <c r="G105" s="17"/>
      <c r="H105" s="22"/>
      <c r="I105" s="22"/>
      <c r="J105" s="23">
        <v>39</v>
      </c>
      <c r="K105" s="22">
        <v>16.600000000000001</v>
      </c>
      <c r="L105" s="22" t="s">
        <v>24</v>
      </c>
      <c r="M105" s="22">
        <v>2</v>
      </c>
      <c r="N105" s="22">
        <v>4</v>
      </c>
      <c r="O105" s="22">
        <v>0</v>
      </c>
      <c r="P105" s="22">
        <v>1545</v>
      </c>
      <c r="Q105" s="23">
        <v>1545</v>
      </c>
      <c r="R105" s="34">
        <v>326760</v>
      </c>
      <c r="S105" s="37">
        <v>0.05</v>
      </c>
      <c r="T105" s="24">
        <v>310422</v>
      </c>
      <c r="U105" s="37">
        <v>0.05</v>
      </c>
      <c r="V105" s="23">
        <v>93</v>
      </c>
      <c r="W105" s="23">
        <v>71</v>
      </c>
      <c r="X105" s="23">
        <v>71</v>
      </c>
      <c r="Y105" s="24">
        <v>360</v>
      </c>
    </row>
    <row r="106" spans="2:25">
      <c r="B106" s="16" t="s">
        <v>51</v>
      </c>
      <c r="C106" s="16" t="s">
        <v>52</v>
      </c>
      <c r="D106" s="16" t="s">
        <v>353</v>
      </c>
      <c r="E106" s="17" t="s">
        <v>28</v>
      </c>
      <c r="F106" s="17" t="s">
        <v>32</v>
      </c>
      <c r="G106" s="17"/>
      <c r="H106" s="22"/>
      <c r="I106" s="22"/>
      <c r="J106" s="23">
        <v>39</v>
      </c>
      <c r="K106" s="22">
        <v>16.600000000000001</v>
      </c>
      <c r="L106" s="22" t="s">
        <v>24</v>
      </c>
      <c r="M106" s="22">
        <v>2</v>
      </c>
      <c r="N106" s="22">
        <v>4</v>
      </c>
      <c r="O106" s="22">
        <v>0</v>
      </c>
      <c r="P106" s="22">
        <v>1545</v>
      </c>
      <c r="Q106" s="23">
        <v>1545</v>
      </c>
      <c r="R106" s="34">
        <v>342240</v>
      </c>
      <c r="S106" s="37">
        <v>0.05</v>
      </c>
      <c r="T106" s="24">
        <v>325128</v>
      </c>
      <c r="U106" s="37">
        <v>0.05</v>
      </c>
      <c r="V106" s="23">
        <v>93</v>
      </c>
      <c r="W106" s="23">
        <v>71</v>
      </c>
      <c r="X106" s="23">
        <v>71</v>
      </c>
      <c r="Y106" s="24">
        <v>360</v>
      </c>
    </row>
    <row r="107" spans="2:25">
      <c r="B107" s="16" t="s">
        <v>51</v>
      </c>
      <c r="C107" s="16" t="s">
        <v>52</v>
      </c>
      <c r="D107" s="16" t="s">
        <v>354</v>
      </c>
      <c r="E107" s="17" t="s">
        <v>28</v>
      </c>
      <c r="F107" s="17" t="s">
        <v>32</v>
      </c>
      <c r="G107" s="17"/>
      <c r="H107" s="22"/>
      <c r="I107" s="22"/>
      <c r="J107" s="23">
        <v>39</v>
      </c>
      <c r="K107" s="22">
        <v>16.8</v>
      </c>
      <c r="L107" s="22" t="s">
        <v>24</v>
      </c>
      <c r="M107" s="22">
        <v>2</v>
      </c>
      <c r="N107" s="22">
        <v>4</v>
      </c>
      <c r="O107" s="22">
        <v>0</v>
      </c>
      <c r="P107" s="22">
        <v>1585</v>
      </c>
      <c r="Q107" s="23">
        <v>1585</v>
      </c>
      <c r="R107" s="34">
        <v>364320</v>
      </c>
      <c r="S107" s="37">
        <v>0.05</v>
      </c>
      <c r="T107" s="24">
        <v>346104</v>
      </c>
      <c r="U107" s="37">
        <v>0.05</v>
      </c>
      <c r="V107" s="23">
        <v>93</v>
      </c>
      <c r="W107" s="23">
        <v>71</v>
      </c>
      <c r="X107" s="23">
        <v>71</v>
      </c>
      <c r="Y107" s="24">
        <v>360</v>
      </c>
    </row>
    <row r="108" spans="2:25">
      <c r="B108" s="16" t="s">
        <v>51</v>
      </c>
      <c r="C108" s="16" t="s">
        <v>52</v>
      </c>
      <c r="D108" s="16" t="s">
        <v>355</v>
      </c>
      <c r="E108" s="17" t="s">
        <v>28</v>
      </c>
      <c r="F108" s="17" t="s">
        <v>32</v>
      </c>
      <c r="G108" s="17"/>
      <c r="H108" s="22"/>
      <c r="I108" s="22"/>
      <c r="J108" s="23">
        <v>59</v>
      </c>
      <c r="K108" s="22">
        <v>17.8</v>
      </c>
      <c r="L108" s="22" t="s">
        <v>24</v>
      </c>
      <c r="M108" s="22">
        <v>2</v>
      </c>
      <c r="N108" s="22">
        <v>4</v>
      </c>
      <c r="O108" s="22">
        <v>0</v>
      </c>
      <c r="P108" s="22">
        <v>1705</v>
      </c>
      <c r="Q108" s="23">
        <v>1705</v>
      </c>
      <c r="R108" s="34">
        <v>368856</v>
      </c>
      <c r="S108" s="37">
        <v>0.05</v>
      </c>
      <c r="T108" s="24">
        <v>350413.2</v>
      </c>
      <c r="U108" s="37">
        <v>0.05</v>
      </c>
      <c r="V108" s="23">
        <v>93</v>
      </c>
      <c r="W108" s="23">
        <v>71</v>
      </c>
      <c r="X108" s="23">
        <v>71</v>
      </c>
      <c r="Y108" s="24">
        <v>360</v>
      </c>
    </row>
    <row r="109" spans="2:25">
      <c r="B109" s="16" t="s">
        <v>51</v>
      </c>
      <c r="C109" s="16" t="s">
        <v>52</v>
      </c>
      <c r="D109" s="16" t="s">
        <v>356</v>
      </c>
      <c r="E109" s="17" t="s">
        <v>28</v>
      </c>
      <c r="F109" s="17" t="s">
        <v>32</v>
      </c>
      <c r="G109" s="17"/>
      <c r="H109" s="22"/>
      <c r="I109" s="22"/>
      <c r="J109" s="23">
        <v>59</v>
      </c>
      <c r="K109" s="22">
        <v>17.8</v>
      </c>
      <c r="L109" s="22" t="s">
        <v>24</v>
      </c>
      <c r="M109" s="22">
        <v>2</v>
      </c>
      <c r="N109" s="22">
        <v>4</v>
      </c>
      <c r="O109" s="22">
        <v>0</v>
      </c>
      <c r="P109" s="22">
        <v>1731</v>
      </c>
      <c r="Q109" s="23">
        <v>1731</v>
      </c>
      <c r="R109" s="34">
        <v>383040</v>
      </c>
      <c r="S109" s="37">
        <v>0.05</v>
      </c>
      <c r="T109" s="24">
        <v>363888</v>
      </c>
      <c r="U109" s="37">
        <v>0.05</v>
      </c>
      <c r="V109" s="23">
        <v>93</v>
      </c>
      <c r="W109" s="23">
        <v>71</v>
      </c>
      <c r="X109" s="23">
        <v>71</v>
      </c>
      <c r="Y109" s="24">
        <v>360</v>
      </c>
    </row>
    <row r="110" spans="2:25">
      <c r="B110" s="16" t="s">
        <v>51</v>
      </c>
      <c r="C110" s="16" t="s">
        <v>52</v>
      </c>
      <c r="D110" s="16" t="s">
        <v>357</v>
      </c>
      <c r="E110" s="17" t="s">
        <v>28</v>
      </c>
      <c r="F110" s="17" t="s">
        <v>32</v>
      </c>
      <c r="G110" s="17"/>
      <c r="H110" s="22"/>
      <c r="I110" s="22"/>
      <c r="J110" s="23">
        <v>59</v>
      </c>
      <c r="K110" s="22">
        <v>17.8</v>
      </c>
      <c r="L110" s="22" t="s">
        <v>24</v>
      </c>
      <c r="M110" s="22">
        <v>2</v>
      </c>
      <c r="N110" s="22">
        <v>4</v>
      </c>
      <c r="O110" s="22">
        <v>0</v>
      </c>
      <c r="P110" s="22">
        <v>1731</v>
      </c>
      <c r="Q110" s="23">
        <v>1731</v>
      </c>
      <c r="R110" s="34">
        <v>404400</v>
      </c>
      <c r="S110" s="37">
        <v>0.05</v>
      </c>
      <c r="T110" s="24">
        <v>384180</v>
      </c>
      <c r="U110" s="37">
        <v>0.05</v>
      </c>
      <c r="V110" s="23">
        <v>93</v>
      </c>
      <c r="W110" s="23">
        <v>71</v>
      </c>
      <c r="X110" s="23">
        <v>71</v>
      </c>
      <c r="Y110" s="24">
        <v>360</v>
      </c>
    </row>
    <row r="111" spans="2:25">
      <c r="B111" s="16" t="s">
        <v>51</v>
      </c>
      <c r="C111" s="16" t="s">
        <v>52</v>
      </c>
      <c r="D111" s="16" t="s">
        <v>219</v>
      </c>
      <c r="E111" s="17" t="s">
        <v>31</v>
      </c>
      <c r="F111" s="17" t="s">
        <v>64</v>
      </c>
      <c r="G111" s="22" t="s">
        <v>32</v>
      </c>
      <c r="H111" s="22"/>
      <c r="I111" s="22" t="s">
        <v>23</v>
      </c>
      <c r="J111" s="22"/>
      <c r="K111" s="22">
        <v>5.2</v>
      </c>
      <c r="L111" s="22" t="s">
        <v>24</v>
      </c>
      <c r="M111" s="22">
        <v>2</v>
      </c>
      <c r="N111" s="22">
        <v>4</v>
      </c>
      <c r="O111" s="36">
        <v>116</v>
      </c>
      <c r="P111" s="22">
        <v>1687</v>
      </c>
      <c r="Q111" s="36">
        <v>1602.6499999999999</v>
      </c>
      <c r="R111" s="34">
        <v>310480</v>
      </c>
      <c r="S111" s="37">
        <v>0.03</v>
      </c>
      <c r="T111" s="24">
        <v>301165.59999999998</v>
      </c>
      <c r="U111" s="37">
        <v>0.03</v>
      </c>
      <c r="V111" s="23">
        <v>91</v>
      </c>
      <c r="W111" s="23">
        <v>70</v>
      </c>
      <c r="X111" s="23">
        <v>95</v>
      </c>
      <c r="Y111" s="24">
        <v>4854</v>
      </c>
    </row>
    <row r="112" spans="2:25">
      <c r="B112" s="16" t="s">
        <v>51</v>
      </c>
      <c r="C112" s="16" t="s">
        <v>52</v>
      </c>
      <c r="D112" s="16" t="s">
        <v>220</v>
      </c>
      <c r="E112" s="17" t="s">
        <v>31</v>
      </c>
      <c r="F112" s="17" t="s">
        <v>64</v>
      </c>
      <c r="G112" s="22" t="s">
        <v>32</v>
      </c>
      <c r="H112" s="22"/>
      <c r="I112" s="22" t="s">
        <v>23</v>
      </c>
      <c r="J112" s="22"/>
      <c r="K112" s="22">
        <v>5.2</v>
      </c>
      <c r="L112" s="22" t="s">
        <v>24</v>
      </c>
      <c r="M112" s="22">
        <v>2</v>
      </c>
      <c r="N112" s="22">
        <v>4</v>
      </c>
      <c r="O112" s="36">
        <v>117</v>
      </c>
      <c r="P112" s="22">
        <v>1696</v>
      </c>
      <c r="Q112" s="36">
        <v>1611.1999999999998</v>
      </c>
      <c r="R112" s="34">
        <v>327680</v>
      </c>
      <c r="S112" s="37">
        <v>0.03</v>
      </c>
      <c r="T112" s="24">
        <v>317849.59999999998</v>
      </c>
      <c r="U112" s="37">
        <v>0.03</v>
      </c>
      <c r="V112" s="23">
        <v>91</v>
      </c>
      <c r="W112" s="23">
        <v>70</v>
      </c>
      <c r="X112" s="23">
        <v>95</v>
      </c>
      <c r="Y112" s="24">
        <v>4854</v>
      </c>
    </row>
    <row r="113" spans="2:25">
      <c r="B113" s="16" t="s">
        <v>51</v>
      </c>
      <c r="C113" s="16" t="s">
        <v>52</v>
      </c>
      <c r="D113" s="16" t="s">
        <v>221</v>
      </c>
      <c r="E113" s="17" t="s">
        <v>19</v>
      </c>
      <c r="F113" s="17" t="s">
        <v>64</v>
      </c>
      <c r="G113" s="17"/>
      <c r="H113" s="17"/>
      <c r="I113" s="17" t="s">
        <v>22</v>
      </c>
      <c r="J113" s="17"/>
      <c r="K113" s="17">
        <v>6.9</v>
      </c>
      <c r="L113" s="17" t="s">
        <v>24</v>
      </c>
      <c r="M113" s="17">
        <v>4</v>
      </c>
      <c r="N113" s="17">
        <v>4</v>
      </c>
      <c r="O113" s="28">
        <v>155</v>
      </c>
      <c r="P113" s="17">
        <v>1577</v>
      </c>
      <c r="Q113" s="28">
        <v>1498.1499999999999</v>
      </c>
      <c r="R113" s="32">
        <v>309840</v>
      </c>
      <c r="S113" s="37">
        <v>0.03</v>
      </c>
      <c r="T113" s="20">
        <v>300544.8</v>
      </c>
      <c r="U113" s="37">
        <v>0.03</v>
      </c>
      <c r="V113" s="18">
        <v>91</v>
      </c>
      <c r="W113" s="18">
        <v>70</v>
      </c>
      <c r="X113" s="18">
        <v>95</v>
      </c>
      <c r="Y113" s="20">
        <v>9670</v>
      </c>
    </row>
    <row r="114" spans="2:25">
      <c r="B114" s="16" t="s">
        <v>51</v>
      </c>
      <c r="C114" s="16" t="s">
        <v>52</v>
      </c>
      <c r="D114" s="16" t="s">
        <v>222</v>
      </c>
      <c r="E114" s="17" t="s">
        <v>31</v>
      </c>
      <c r="F114" s="17" t="s">
        <v>64</v>
      </c>
      <c r="G114" s="17"/>
      <c r="H114" s="17"/>
      <c r="I114" s="17" t="s">
        <v>22</v>
      </c>
      <c r="J114" s="17"/>
      <c r="K114" s="17">
        <v>7.1</v>
      </c>
      <c r="L114" s="17" t="s">
        <v>24</v>
      </c>
      <c r="M114" s="17">
        <v>2</v>
      </c>
      <c r="N114" s="17">
        <v>6</v>
      </c>
      <c r="O114" s="28">
        <v>161</v>
      </c>
      <c r="P114" s="17">
        <v>1715</v>
      </c>
      <c r="Q114" s="28">
        <v>1715</v>
      </c>
      <c r="R114" s="32">
        <v>309120</v>
      </c>
      <c r="S114" s="37">
        <v>0.03</v>
      </c>
      <c r="T114" s="20">
        <v>299846.39999999997</v>
      </c>
      <c r="U114" s="37">
        <v>0.03</v>
      </c>
      <c r="V114" s="18">
        <v>91</v>
      </c>
      <c r="W114" s="18">
        <v>70</v>
      </c>
      <c r="X114" s="18">
        <v>95</v>
      </c>
      <c r="Y114" s="20">
        <v>10462</v>
      </c>
    </row>
    <row r="115" spans="2:25">
      <c r="B115" s="16" t="s">
        <v>51</v>
      </c>
      <c r="C115" s="16" t="s">
        <v>52</v>
      </c>
      <c r="D115" s="16" t="s">
        <v>223</v>
      </c>
      <c r="E115" s="17" t="s">
        <v>31</v>
      </c>
      <c r="F115" s="17" t="s">
        <v>64</v>
      </c>
      <c r="G115" s="22" t="s">
        <v>32</v>
      </c>
      <c r="H115" s="22"/>
      <c r="I115" s="22" t="s">
        <v>23</v>
      </c>
      <c r="J115" s="22"/>
      <c r="K115" s="22">
        <v>6.3</v>
      </c>
      <c r="L115" s="22" t="s">
        <v>24</v>
      </c>
      <c r="M115" s="22">
        <v>4</v>
      </c>
      <c r="N115" s="22">
        <v>4</v>
      </c>
      <c r="O115" s="36">
        <v>143</v>
      </c>
      <c r="P115" s="22">
        <v>1908</v>
      </c>
      <c r="Q115" s="36">
        <v>1717.1999999999998</v>
      </c>
      <c r="R115" s="34">
        <v>357920</v>
      </c>
      <c r="S115" s="37">
        <v>7.0000000000000007E-2</v>
      </c>
      <c r="T115" s="24">
        <v>332865.59999999998</v>
      </c>
      <c r="U115" s="37">
        <v>7.0000000000000007E-2</v>
      </c>
      <c r="V115" s="23">
        <v>91</v>
      </c>
      <c r="W115" s="23">
        <v>70</v>
      </c>
      <c r="X115" s="23">
        <v>95</v>
      </c>
      <c r="Y115" s="24">
        <v>8086</v>
      </c>
    </row>
    <row r="116" spans="2:25">
      <c r="B116" s="16" t="s">
        <v>51</v>
      </c>
      <c r="C116" s="16" t="s">
        <v>52</v>
      </c>
      <c r="D116" s="16" t="s">
        <v>224</v>
      </c>
      <c r="E116" s="17" t="s">
        <v>31</v>
      </c>
      <c r="F116" s="17" t="s">
        <v>64</v>
      </c>
      <c r="G116" s="22" t="s">
        <v>32</v>
      </c>
      <c r="H116" s="22"/>
      <c r="I116" s="22" t="s">
        <v>23</v>
      </c>
      <c r="J116" s="22"/>
      <c r="K116" s="22">
        <v>6.3</v>
      </c>
      <c r="L116" s="22" t="s">
        <v>24</v>
      </c>
      <c r="M116" s="22">
        <v>4</v>
      </c>
      <c r="N116" s="22">
        <v>6</v>
      </c>
      <c r="O116" s="36">
        <v>143</v>
      </c>
      <c r="P116" s="22">
        <v>1961</v>
      </c>
      <c r="Q116" s="36">
        <v>1764.8999999999999</v>
      </c>
      <c r="R116" s="34">
        <v>367520</v>
      </c>
      <c r="S116" s="37">
        <v>7.0000000000000007E-2</v>
      </c>
      <c r="T116" s="24">
        <v>341793.6</v>
      </c>
      <c r="U116" s="37">
        <v>7.0000000000000007E-2</v>
      </c>
      <c r="V116" s="23">
        <v>91</v>
      </c>
      <c r="W116" s="23">
        <v>70</v>
      </c>
      <c r="X116" s="23">
        <v>95</v>
      </c>
      <c r="Y116" s="24">
        <v>8086</v>
      </c>
    </row>
    <row r="117" spans="2:25">
      <c r="B117" s="16" t="s">
        <v>51</v>
      </c>
      <c r="C117" s="16" t="s">
        <v>52</v>
      </c>
      <c r="D117" s="16" t="s">
        <v>267</v>
      </c>
      <c r="E117" s="17" t="s">
        <v>31</v>
      </c>
      <c r="F117" s="17" t="s">
        <v>64</v>
      </c>
      <c r="G117" s="17" t="s">
        <v>32</v>
      </c>
      <c r="H117" s="17"/>
      <c r="I117" s="17" t="s">
        <v>23</v>
      </c>
      <c r="J117" s="17"/>
      <c r="K117" s="17">
        <v>6.3</v>
      </c>
      <c r="L117" s="17" t="s">
        <v>24</v>
      </c>
      <c r="M117" s="17">
        <v>4</v>
      </c>
      <c r="N117" s="17">
        <v>4</v>
      </c>
      <c r="O117" s="28">
        <v>143</v>
      </c>
      <c r="P117" s="17">
        <v>1908</v>
      </c>
      <c r="Q117" s="28">
        <v>1717.1999999999998</v>
      </c>
      <c r="R117" s="32">
        <v>381120</v>
      </c>
      <c r="S117" s="37">
        <v>0.1</v>
      </c>
      <c r="T117" s="20">
        <v>343008</v>
      </c>
      <c r="U117" s="37">
        <v>0.1</v>
      </c>
      <c r="V117" s="18">
        <v>91</v>
      </c>
      <c r="W117" s="18">
        <v>70</v>
      </c>
      <c r="X117" s="18">
        <v>95</v>
      </c>
      <c r="Y117" s="20">
        <v>8086</v>
      </c>
    </row>
    <row r="118" spans="2:25">
      <c r="B118" s="16" t="s">
        <v>25</v>
      </c>
      <c r="C118" s="16" t="s">
        <v>26</v>
      </c>
      <c r="D118" s="16" t="s">
        <v>359</v>
      </c>
      <c r="E118" s="17" t="s">
        <v>27</v>
      </c>
      <c r="F118" s="17" t="s">
        <v>64</v>
      </c>
      <c r="G118" s="17"/>
      <c r="H118" s="17" t="s">
        <v>22</v>
      </c>
      <c r="I118" s="17" t="s">
        <v>22</v>
      </c>
      <c r="J118" s="17"/>
      <c r="K118" s="17">
        <v>5.2</v>
      </c>
      <c r="L118" s="17" t="s">
        <v>33</v>
      </c>
      <c r="M118" s="17">
        <v>2</v>
      </c>
      <c r="N118" s="17">
        <v>4</v>
      </c>
      <c r="O118" s="28">
        <v>118</v>
      </c>
      <c r="P118" s="17">
        <v>1187</v>
      </c>
      <c r="Q118" s="28">
        <v>1187</v>
      </c>
      <c r="R118" s="32">
        <v>183920</v>
      </c>
      <c r="S118" s="37">
        <v>0.01</v>
      </c>
      <c r="T118" s="20">
        <v>182080.8</v>
      </c>
      <c r="U118" s="37">
        <v>0.01</v>
      </c>
      <c r="V118" s="18">
        <v>96</v>
      </c>
      <c r="W118" s="18">
        <v>72</v>
      </c>
      <c r="X118" s="18">
        <v>75</v>
      </c>
      <c r="Y118" s="20">
        <v>4961</v>
      </c>
    </row>
    <row r="119" spans="2:25">
      <c r="B119" s="16" t="s">
        <v>25</v>
      </c>
      <c r="C119" s="16" t="s">
        <v>26</v>
      </c>
      <c r="D119" s="16" t="s">
        <v>360</v>
      </c>
      <c r="E119" s="17" t="s">
        <v>30</v>
      </c>
      <c r="F119" s="17" t="s">
        <v>64</v>
      </c>
      <c r="G119" s="17"/>
      <c r="H119" s="17" t="s">
        <v>22</v>
      </c>
      <c r="I119" s="17" t="s">
        <v>23</v>
      </c>
      <c r="J119" s="17"/>
      <c r="K119" s="17">
        <v>4.3</v>
      </c>
      <c r="L119" s="17" t="s">
        <v>24</v>
      </c>
      <c r="M119" s="17">
        <v>2</v>
      </c>
      <c r="N119" s="17">
        <v>4</v>
      </c>
      <c r="O119" s="28">
        <v>97</v>
      </c>
      <c r="P119" s="17">
        <v>1382</v>
      </c>
      <c r="Q119" s="28">
        <v>1312.8999999999999</v>
      </c>
      <c r="R119" s="32">
        <v>267920</v>
      </c>
      <c r="S119" s="37">
        <v>0.01</v>
      </c>
      <c r="T119" s="20">
        <v>265240.8</v>
      </c>
      <c r="U119" s="37">
        <v>0.01</v>
      </c>
      <c r="V119" s="18">
        <v>96</v>
      </c>
      <c r="W119" s="18">
        <v>72</v>
      </c>
      <c r="X119" s="18">
        <v>75</v>
      </c>
      <c r="Y119" s="20">
        <v>2714</v>
      </c>
    </row>
    <row r="120" spans="2:25">
      <c r="B120" s="16" t="s">
        <v>25</v>
      </c>
      <c r="C120" s="16" t="s">
        <v>26</v>
      </c>
      <c r="D120" s="16" t="s">
        <v>236</v>
      </c>
      <c r="E120" s="17" t="s">
        <v>28</v>
      </c>
      <c r="F120" s="17" t="s">
        <v>32</v>
      </c>
      <c r="G120" s="17"/>
      <c r="H120" s="17"/>
      <c r="I120" s="17"/>
      <c r="J120" s="17" t="s">
        <v>237</v>
      </c>
      <c r="K120" s="17">
        <v>14.9</v>
      </c>
      <c r="L120" s="17" t="s">
        <v>24</v>
      </c>
      <c r="M120" s="17">
        <v>2</v>
      </c>
      <c r="N120" s="17">
        <v>4</v>
      </c>
      <c r="O120" s="28"/>
      <c r="P120" s="17">
        <v>1537</v>
      </c>
      <c r="Q120" s="28">
        <v>1537</v>
      </c>
      <c r="R120" s="32">
        <v>351920</v>
      </c>
      <c r="S120" s="37">
        <v>0.01</v>
      </c>
      <c r="T120" s="20">
        <v>348400.8</v>
      </c>
      <c r="U120" s="37">
        <v>0.01</v>
      </c>
      <c r="V120" s="18">
        <v>85</v>
      </c>
      <c r="W120" s="18">
        <v>65</v>
      </c>
      <c r="X120" s="18">
        <v>79</v>
      </c>
      <c r="Y120" s="20">
        <v>360</v>
      </c>
    </row>
    <row r="121" spans="2:25">
      <c r="B121" s="16" t="s">
        <v>25</v>
      </c>
      <c r="C121" s="16" t="s">
        <v>26</v>
      </c>
      <c r="D121" s="16" t="s">
        <v>238</v>
      </c>
      <c r="E121" s="17" t="s">
        <v>28</v>
      </c>
      <c r="F121" s="17" t="s">
        <v>32</v>
      </c>
      <c r="G121" s="17"/>
      <c r="H121" s="17"/>
      <c r="I121" s="17"/>
      <c r="J121" s="17" t="s">
        <v>237</v>
      </c>
      <c r="K121" s="17">
        <v>15.1</v>
      </c>
      <c r="L121" s="17" t="s">
        <v>24</v>
      </c>
      <c r="M121" s="17">
        <v>2</v>
      </c>
      <c r="N121" s="17">
        <v>4</v>
      </c>
      <c r="O121" s="28"/>
      <c r="P121" s="17">
        <v>1636</v>
      </c>
      <c r="Q121" s="28">
        <v>1636</v>
      </c>
      <c r="R121" s="32">
        <v>351920</v>
      </c>
      <c r="S121" s="37">
        <v>0.01</v>
      </c>
      <c r="T121" s="20">
        <v>348400.8</v>
      </c>
      <c r="U121" s="37">
        <v>0.01</v>
      </c>
      <c r="V121" s="18">
        <v>85</v>
      </c>
      <c r="W121" s="18">
        <v>65</v>
      </c>
      <c r="X121" s="18">
        <v>79</v>
      </c>
      <c r="Y121" s="20">
        <v>360</v>
      </c>
    </row>
    <row r="122" spans="2:25">
      <c r="B122" s="16" t="s">
        <v>25</v>
      </c>
      <c r="C122" s="16" t="s">
        <v>26</v>
      </c>
      <c r="D122" s="16" t="s">
        <v>239</v>
      </c>
      <c r="E122" s="17" t="s">
        <v>28</v>
      </c>
      <c r="F122" s="17" t="s">
        <v>32</v>
      </c>
      <c r="G122" s="17"/>
      <c r="H122" s="17"/>
      <c r="I122" s="17"/>
      <c r="J122" s="17" t="s">
        <v>237</v>
      </c>
      <c r="K122" s="17">
        <v>16.3</v>
      </c>
      <c r="L122" s="17" t="s">
        <v>24</v>
      </c>
      <c r="M122" s="17">
        <v>2</v>
      </c>
      <c r="N122" s="17">
        <v>4</v>
      </c>
      <c r="O122" s="28"/>
      <c r="P122" s="17">
        <v>1624</v>
      </c>
      <c r="Q122" s="28">
        <v>1624</v>
      </c>
      <c r="R122" s="32">
        <v>399920</v>
      </c>
      <c r="S122" s="37">
        <v>0.01</v>
      </c>
      <c r="T122" s="20">
        <v>395920.8</v>
      </c>
      <c r="U122" s="37">
        <v>0.01</v>
      </c>
      <c r="V122" s="18">
        <v>85</v>
      </c>
      <c r="W122" s="18">
        <v>65</v>
      </c>
      <c r="X122" s="18">
        <v>79</v>
      </c>
      <c r="Y122" s="20">
        <v>360</v>
      </c>
    </row>
    <row r="123" spans="2:25">
      <c r="B123" s="16" t="s">
        <v>25</v>
      </c>
      <c r="C123" s="16" t="s">
        <v>26</v>
      </c>
      <c r="D123" s="16" t="s">
        <v>240</v>
      </c>
      <c r="E123" s="17" t="s">
        <v>44</v>
      </c>
      <c r="F123" s="17" t="s">
        <v>32</v>
      </c>
      <c r="G123" s="17"/>
      <c r="H123" s="17"/>
      <c r="I123" s="17"/>
      <c r="J123" s="17" t="s">
        <v>237</v>
      </c>
      <c r="K123" s="17">
        <v>16.399999999999999</v>
      </c>
      <c r="L123" s="17" t="s">
        <v>24</v>
      </c>
      <c r="M123" s="17">
        <v>2</v>
      </c>
      <c r="N123" s="17">
        <v>4</v>
      </c>
      <c r="O123" s="28"/>
      <c r="P123" s="17">
        <v>1850</v>
      </c>
      <c r="Q123" s="28">
        <v>1850</v>
      </c>
      <c r="R123" s="32">
        <v>371920</v>
      </c>
      <c r="S123" s="37">
        <v>0.01</v>
      </c>
      <c r="T123" s="20">
        <v>368200.8</v>
      </c>
      <c r="U123" s="37">
        <v>0.01</v>
      </c>
      <c r="V123" s="18">
        <v>88</v>
      </c>
      <c r="W123" s="18">
        <v>77</v>
      </c>
      <c r="X123" s="18">
        <v>85</v>
      </c>
      <c r="Y123" s="20">
        <v>360</v>
      </c>
    </row>
    <row r="124" spans="2:25">
      <c r="B124" s="16" t="s">
        <v>25</v>
      </c>
      <c r="C124" s="16" t="s">
        <v>26</v>
      </c>
      <c r="D124" s="16" t="s">
        <v>241</v>
      </c>
      <c r="E124" s="17" t="s">
        <v>44</v>
      </c>
      <c r="F124" s="17" t="s">
        <v>32</v>
      </c>
      <c r="G124" s="17"/>
      <c r="H124" s="17"/>
      <c r="I124" s="17"/>
      <c r="J124" s="17" t="s">
        <v>237</v>
      </c>
      <c r="K124" s="17">
        <v>16.399999999999999</v>
      </c>
      <c r="L124" s="17" t="s">
        <v>24</v>
      </c>
      <c r="M124" s="17">
        <v>2</v>
      </c>
      <c r="N124" s="17">
        <v>4</v>
      </c>
      <c r="O124" s="28"/>
      <c r="P124" s="17">
        <v>1850</v>
      </c>
      <c r="Q124" s="28">
        <v>1850</v>
      </c>
      <c r="R124" s="32">
        <v>395920</v>
      </c>
      <c r="S124" s="37">
        <v>0.01</v>
      </c>
      <c r="T124" s="20">
        <v>391960.8</v>
      </c>
      <c r="U124" s="37">
        <v>0.01</v>
      </c>
      <c r="V124" s="18">
        <v>88</v>
      </c>
      <c r="W124" s="18">
        <v>77</v>
      </c>
      <c r="X124" s="18">
        <v>85</v>
      </c>
      <c r="Y124" s="20">
        <v>360</v>
      </c>
    </row>
    <row r="125" spans="2:25">
      <c r="B125" s="16" t="s">
        <v>25</v>
      </c>
      <c r="C125" s="16" t="s">
        <v>26</v>
      </c>
      <c r="D125" s="16" t="s">
        <v>242</v>
      </c>
      <c r="E125" s="17" t="s">
        <v>44</v>
      </c>
      <c r="F125" s="17" t="s">
        <v>32</v>
      </c>
      <c r="G125" s="17"/>
      <c r="H125" s="17"/>
      <c r="I125" s="17"/>
      <c r="J125" s="17" t="s">
        <v>243</v>
      </c>
      <c r="K125" s="17">
        <v>16.899999999999999</v>
      </c>
      <c r="L125" s="17" t="s">
        <v>24</v>
      </c>
      <c r="M125" s="17">
        <v>2</v>
      </c>
      <c r="N125" s="17">
        <v>4</v>
      </c>
      <c r="O125" s="28"/>
      <c r="P125" s="17">
        <v>1850</v>
      </c>
      <c r="Q125" s="28">
        <v>1850</v>
      </c>
      <c r="R125" s="32">
        <v>439920</v>
      </c>
      <c r="S125" s="37">
        <v>0.01</v>
      </c>
      <c r="T125" s="20">
        <v>435520.8</v>
      </c>
      <c r="U125" s="37">
        <v>0.01</v>
      </c>
      <c r="V125" s="18">
        <v>88</v>
      </c>
      <c r="W125" s="18">
        <v>77</v>
      </c>
      <c r="X125" s="18">
        <v>85</v>
      </c>
      <c r="Y125" s="20">
        <v>360</v>
      </c>
    </row>
    <row r="126" spans="2:25">
      <c r="B126" s="16" t="s">
        <v>25</v>
      </c>
      <c r="C126" s="16" t="s">
        <v>26</v>
      </c>
      <c r="D126" s="16" t="s">
        <v>244</v>
      </c>
      <c r="E126" s="17" t="s">
        <v>44</v>
      </c>
      <c r="F126" s="17" t="s">
        <v>32</v>
      </c>
      <c r="G126" s="17"/>
      <c r="H126" s="17"/>
      <c r="I126" s="17"/>
      <c r="J126" s="17" t="s">
        <v>243</v>
      </c>
      <c r="K126" s="17">
        <v>17.3</v>
      </c>
      <c r="L126" s="17" t="s">
        <v>24</v>
      </c>
      <c r="M126" s="17">
        <v>2</v>
      </c>
      <c r="N126" s="17">
        <v>4</v>
      </c>
      <c r="O126" s="28"/>
      <c r="P126" s="17">
        <v>1970</v>
      </c>
      <c r="Q126" s="28">
        <v>1970</v>
      </c>
      <c r="R126" s="32">
        <v>459920</v>
      </c>
      <c r="S126" s="37">
        <v>0.01</v>
      </c>
      <c r="T126" s="20">
        <v>455320.8</v>
      </c>
      <c r="U126" s="37">
        <v>0.01</v>
      </c>
      <c r="V126" s="18">
        <v>88</v>
      </c>
      <c r="W126" s="18">
        <v>77</v>
      </c>
      <c r="X126" s="18">
        <v>85</v>
      </c>
      <c r="Y126" s="20">
        <v>360</v>
      </c>
    </row>
    <row r="127" spans="2:25">
      <c r="B127" s="16" t="s">
        <v>25</v>
      </c>
      <c r="C127" s="16" t="s">
        <v>26</v>
      </c>
      <c r="D127" s="16" t="s">
        <v>245</v>
      </c>
      <c r="E127" s="17" t="s">
        <v>44</v>
      </c>
      <c r="F127" s="17" t="s">
        <v>32</v>
      </c>
      <c r="G127" s="17"/>
      <c r="H127" s="17"/>
      <c r="I127" s="17"/>
      <c r="J127" s="17" t="s">
        <v>243</v>
      </c>
      <c r="K127" s="17">
        <v>17.3</v>
      </c>
      <c r="L127" s="17" t="s">
        <v>24</v>
      </c>
      <c r="M127" s="17">
        <v>2</v>
      </c>
      <c r="N127" s="17">
        <v>4</v>
      </c>
      <c r="O127" s="28"/>
      <c r="P127" s="17">
        <v>1970</v>
      </c>
      <c r="Q127" s="28">
        <v>1970</v>
      </c>
      <c r="R127" s="32">
        <v>471920</v>
      </c>
      <c r="S127" s="37">
        <v>0.01</v>
      </c>
      <c r="T127" s="20">
        <v>467200.8</v>
      </c>
      <c r="U127" s="37">
        <v>0.01</v>
      </c>
      <c r="V127" s="18">
        <v>88</v>
      </c>
      <c r="W127" s="18">
        <v>77</v>
      </c>
      <c r="X127" s="18">
        <v>85</v>
      </c>
      <c r="Y127" s="20">
        <v>360</v>
      </c>
    </row>
    <row r="128" spans="2:25">
      <c r="B128" s="16" t="s">
        <v>25</v>
      </c>
      <c r="C128" s="16" t="s">
        <v>26</v>
      </c>
      <c r="D128" s="16" t="s">
        <v>361</v>
      </c>
      <c r="E128" s="17" t="s">
        <v>19</v>
      </c>
      <c r="F128" s="17" t="s">
        <v>64</v>
      </c>
      <c r="G128" s="17"/>
      <c r="H128" s="17" t="s">
        <v>22</v>
      </c>
      <c r="I128" s="17" t="s">
        <v>23</v>
      </c>
      <c r="J128" s="17"/>
      <c r="K128" s="17">
        <v>4.5999999999999996</v>
      </c>
      <c r="L128" s="17" t="s">
        <v>24</v>
      </c>
      <c r="M128" s="17">
        <v>2</v>
      </c>
      <c r="N128" s="17">
        <v>4</v>
      </c>
      <c r="O128" s="28">
        <v>104</v>
      </c>
      <c r="P128" s="17">
        <v>1649</v>
      </c>
      <c r="Q128" s="28">
        <v>1566.55</v>
      </c>
      <c r="R128" s="32">
        <v>339920</v>
      </c>
      <c r="S128" s="37">
        <v>0.01</v>
      </c>
      <c r="T128" s="20">
        <v>336520.8</v>
      </c>
      <c r="U128" s="37">
        <v>0.01</v>
      </c>
      <c r="V128" s="18">
        <v>88</v>
      </c>
      <c r="W128" s="18">
        <v>69</v>
      </c>
      <c r="X128" s="18">
        <v>87</v>
      </c>
      <c r="Y128" s="20">
        <v>3463</v>
      </c>
    </row>
    <row r="129" spans="2:25">
      <c r="B129" s="16" t="s">
        <v>25</v>
      </c>
      <c r="C129" s="16" t="s">
        <v>26</v>
      </c>
      <c r="D129" s="16" t="s">
        <v>362</v>
      </c>
      <c r="E129" s="17" t="s">
        <v>19</v>
      </c>
      <c r="F129" s="17" t="s">
        <v>64</v>
      </c>
      <c r="G129" s="17"/>
      <c r="H129" s="17" t="s">
        <v>22</v>
      </c>
      <c r="I129" s="17" t="s">
        <v>23</v>
      </c>
      <c r="J129" s="17"/>
      <c r="K129" s="17">
        <v>4.8</v>
      </c>
      <c r="L129" s="17" t="s">
        <v>24</v>
      </c>
      <c r="M129" s="17">
        <v>2</v>
      </c>
      <c r="N129" s="17">
        <v>4</v>
      </c>
      <c r="O129" s="28">
        <v>108</v>
      </c>
      <c r="P129" s="17">
        <v>1672</v>
      </c>
      <c r="Q129" s="28">
        <v>1588.3999999999999</v>
      </c>
      <c r="R129" s="32">
        <v>387920</v>
      </c>
      <c r="S129" s="37">
        <v>0.01</v>
      </c>
      <c r="T129" s="20">
        <v>384040.8</v>
      </c>
      <c r="U129" s="37">
        <v>0.01</v>
      </c>
      <c r="V129" s="18">
        <v>88</v>
      </c>
      <c r="W129" s="18">
        <v>69</v>
      </c>
      <c r="X129" s="18">
        <v>87</v>
      </c>
      <c r="Y129" s="20">
        <v>3891</v>
      </c>
    </row>
    <row r="130" spans="2:25">
      <c r="B130" s="16" t="s">
        <v>25</v>
      </c>
      <c r="C130" s="16" t="s">
        <v>26</v>
      </c>
      <c r="D130" s="16" t="s">
        <v>375</v>
      </c>
      <c r="E130" s="17" t="s">
        <v>31</v>
      </c>
      <c r="F130" s="17" t="s">
        <v>64</v>
      </c>
      <c r="G130" s="17"/>
      <c r="H130" s="17"/>
      <c r="I130" s="17" t="s">
        <v>23</v>
      </c>
      <c r="J130" s="17" t="s">
        <v>376</v>
      </c>
      <c r="K130" s="17">
        <v>0.5</v>
      </c>
      <c r="L130" s="17" t="s">
        <v>24</v>
      </c>
      <c r="M130" s="17">
        <v>4</v>
      </c>
      <c r="N130" s="17">
        <v>4</v>
      </c>
      <c r="O130" s="28">
        <v>12</v>
      </c>
      <c r="P130" s="17">
        <v>2012</v>
      </c>
      <c r="Q130" s="28">
        <v>1810.7999999999997</v>
      </c>
      <c r="R130" s="32">
        <v>495920</v>
      </c>
      <c r="S130" s="37">
        <v>0.01</v>
      </c>
      <c r="T130" s="20">
        <v>490960.8</v>
      </c>
      <c r="U130" s="37">
        <v>0.01</v>
      </c>
      <c r="V130" s="18">
        <v>87</v>
      </c>
      <c r="W130" s="18">
        <v>69</v>
      </c>
      <c r="X130" s="18">
        <v>87</v>
      </c>
      <c r="Y130" s="20">
        <v>360</v>
      </c>
    </row>
    <row r="131" spans="2:25">
      <c r="B131" s="16" t="s">
        <v>25</v>
      </c>
      <c r="C131" s="16" t="s">
        <v>26</v>
      </c>
      <c r="D131" s="16" t="s">
        <v>377</v>
      </c>
      <c r="E131" s="17" t="s">
        <v>31</v>
      </c>
      <c r="F131" s="17" t="s">
        <v>64</v>
      </c>
      <c r="G131" s="17"/>
      <c r="H131" s="17"/>
      <c r="I131" s="17" t="s">
        <v>23</v>
      </c>
      <c r="J131" s="17" t="s">
        <v>376</v>
      </c>
      <c r="K131" s="17">
        <v>0.5</v>
      </c>
      <c r="L131" s="17" t="s">
        <v>24</v>
      </c>
      <c r="M131" s="17">
        <v>4</v>
      </c>
      <c r="N131" s="17">
        <v>4</v>
      </c>
      <c r="O131" s="28">
        <v>12</v>
      </c>
      <c r="P131" s="17">
        <v>2012</v>
      </c>
      <c r="Q131" s="28">
        <v>1810.7999999999997</v>
      </c>
      <c r="R131" s="32">
        <v>519920</v>
      </c>
      <c r="S131" s="37">
        <v>0.01</v>
      </c>
      <c r="T131" s="20">
        <v>514720.8</v>
      </c>
      <c r="U131" s="37">
        <v>0.01</v>
      </c>
      <c r="V131" s="18">
        <v>87</v>
      </c>
      <c r="W131" s="18">
        <v>69</v>
      </c>
      <c r="X131" s="18">
        <v>87</v>
      </c>
      <c r="Y131" s="20">
        <v>360</v>
      </c>
    </row>
    <row r="132" spans="2:25">
      <c r="B132" s="16" t="s">
        <v>25</v>
      </c>
      <c r="C132" s="16" t="s">
        <v>26</v>
      </c>
      <c r="D132" s="16" t="s">
        <v>378</v>
      </c>
      <c r="E132" s="17" t="s">
        <v>31</v>
      </c>
      <c r="F132" s="17" t="s">
        <v>64</v>
      </c>
      <c r="G132" s="17"/>
      <c r="H132" s="17"/>
      <c r="I132" s="17" t="s">
        <v>23</v>
      </c>
      <c r="J132" s="17" t="s">
        <v>376</v>
      </c>
      <c r="K132" s="17">
        <v>0.6</v>
      </c>
      <c r="L132" s="17" t="s">
        <v>24</v>
      </c>
      <c r="M132" s="17">
        <v>4</v>
      </c>
      <c r="N132" s="17">
        <v>4</v>
      </c>
      <c r="O132" s="28">
        <v>15</v>
      </c>
      <c r="P132" s="17">
        <v>2012</v>
      </c>
      <c r="Q132" s="28">
        <v>1810.7999999999997</v>
      </c>
      <c r="R132" s="32">
        <v>531920</v>
      </c>
      <c r="S132" s="37">
        <v>0.01</v>
      </c>
      <c r="T132" s="20">
        <v>526600.80000000005</v>
      </c>
      <c r="U132" s="37">
        <v>0.01</v>
      </c>
      <c r="V132" s="18">
        <v>87</v>
      </c>
      <c r="W132" s="18">
        <v>69</v>
      </c>
      <c r="X132" s="18">
        <v>87</v>
      </c>
      <c r="Y132" s="20">
        <v>360</v>
      </c>
    </row>
    <row r="133" spans="2:25">
      <c r="B133" s="16" t="s">
        <v>25</v>
      </c>
      <c r="C133" s="16" t="s">
        <v>26</v>
      </c>
      <c r="D133" s="16" t="s">
        <v>432</v>
      </c>
      <c r="E133" s="17" t="s">
        <v>28</v>
      </c>
      <c r="F133" s="17" t="s">
        <v>32</v>
      </c>
      <c r="G133" s="17"/>
      <c r="H133" s="17"/>
      <c r="I133" s="17"/>
      <c r="J133" s="17" t="s">
        <v>433</v>
      </c>
      <c r="K133" s="17">
        <v>14.5</v>
      </c>
      <c r="L133" s="17" t="s">
        <v>24</v>
      </c>
      <c r="M133" s="17">
        <v>2</v>
      </c>
      <c r="N133" s="17">
        <v>4</v>
      </c>
      <c r="O133" s="28">
        <v>0</v>
      </c>
      <c r="P133" s="17">
        <v>1456</v>
      </c>
      <c r="Q133" s="28">
        <v>1456</v>
      </c>
      <c r="R133" s="32">
        <v>279920</v>
      </c>
      <c r="S133" s="37">
        <v>0.01</v>
      </c>
      <c r="T133" s="20">
        <v>277120.8</v>
      </c>
      <c r="U133" s="37">
        <v>0.01</v>
      </c>
      <c r="V133" s="18">
        <v>80</v>
      </c>
      <c r="W133" s="18">
        <v>76</v>
      </c>
      <c r="X133" s="18">
        <v>68</v>
      </c>
      <c r="Y133" s="20">
        <v>360</v>
      </c>
    </row>
    <row r="134" spans="2:25">
      <c r="B134" s="16" t="s">
        <v>25</v>
      </c>
      <c r="C134" s="16" t="s">
        <v>26</v>
      </c>
      <c r="D134" s="16" t="s">
        <v>434</v>
      </c>
      <c r="E134" s="17" t="s">
        <v>28</v>
      </c>
      <c r="F134" s="17" t="s">
        <v>32</v>
      </c>
      <c r="G134" s="17"/>
      <c r="H134" s="17"/>
      <c r="I134" s="17"/>
      <c r="J134" s="17" t="s">
        <v>435</v>
      </c>
      <c r="K134" s="17">
        <v>14.9</v>
      </c>
      <c r="L134" s="17" t="s">
        <v>24</v>
      </c>
      <c r="M134" s="17">
        <v>2</v>
      </c>
      <c r="N134" s="17">
        <v>4</v>
      </c>
      <c r="O134" s="28">
        <v>0</v>
      </c>
      <c r="P134" s="17">
        <v>1535</v>
      </c>
      <c r="Q134" s="28">
        <v>1535</v>
      </c>
      <c r="R134" s="32">
        <v>319920</v>
      </c>
      <c r="S134" s="37">
        <v>0.01</v>
      </c>
      <c r="T134" s="20">
        <v>316720.8</v>
      </c>
      <c r="U134" s="37">
        <v>0.01</v>
      </c>
      <c r="V134" s="18">
        <v>80</v>
      </c>
      <c r="W134" s="18">
        <v>76</v>
      </c>
      <c r="X134" s="18">
        <v>68</v>
      </c>
      <c r="Y134" s="20">
        <v>360</v>
      </c>
    </row>
    <row r="135" spans="2:25">
      <c r="B135" s="16" t="s">
        <v>25</v>
      </c>
      <c r="C135" s="16" t="s">
        <v>26</v>
      </c>
      <c r="D135" s="16" t="s">
        <v>436</v>
      </c>
      <c r="E135" s="17" t="s">
        <v>28</v>
      </c>
      <c r="F135" s="17" t="s">
        <v>32</v>
      </c>
      <c r="G135" s="17"/>
      <c r="H135" s="17"/>
      <c r="I135" s="17"/>
      <c r="J135" s="17" t="s">
        <v>435</v>
      </c>
      <c r="K135" s="17">
        <v>14.9</v>
      </c>
      <c r="L135" s="17" t="s">
        <v>24</v>
      </c>
      <c r="M135" s="17">
        <v>2</v>
      </c>
      <c r="N135" s="17">
        <v>4</v>
      </c>
      <c r="O135" s="28">
        <v>0</v>
      </c>
      <c r="P135" s="17">
        <v>1537</v>
      </c>
      <c r="Q135" s="28">
        <v>1537</v>
      </c>
      <c r="R135" s="32">
        <v>327920</v>
      </c>
      <c r="S135" s="37">
        <v>0.01</v>
      </c>
      <c r="T135" s="20">
        <v>324640.8</v>
      </c>
      <c r="U135" s="37">
        <v>0.01</v>
      </c>
      <c r="V135" s="18">
        <v>80</v>
      </c>
      <c r="W135" s="18">
        <v>76</v>
      </c>
      <c r="X135" s="18">
        <v>68</v>
      </c>
      <c r="Y135" s="20">
        <v>360</v>
      </c>
    </row>
    <row r="136" spans="2:25">
      <c r="B136" s="16" t="s">
        <v>17</v>
      </c>
      <c r="C136" s="16" t="s">
        <v>18</v>
      </c>
      <c r="D136" s="16" t="s">
        <v>336</v>
      </c>
      <c r="E136" s="17" t="s">
        <v>19</v>
      </c>
      <c r="F136" s="17" t="s">
        <v>21</v>
      </c>
      <c r="G136" s="17" t="s">
        <v>64</v>
      </c>
      <c r="H136" s="17"/>
      <c r="I136" s="17" t="s">
        <v>23</v>
      </c>
      <c r="J136" s="17"/>
      <c r="K136" s="17">
        <v>8.1</v>
      </c>
      <c r="L136" s="17" t="s">
        <v>24</v>
      </c>
      <c r="M136" s="17">
        <v>4</v>
      </c>
      <c r="N136" s="17">
        <v>4</v>
      </c>
      <c r="O136" s="17">
        <v>185</v>
      </c>
      <c r="P136" s="17">
        <v>1727</v>
      </c>
      <c r="Q136" s="18">
        <v>1554.3</v>
      </c>
      <c r="R136" s="32">
        <v>311920</v>
      </c>
      <c r="S136" s="37">
        <v>7.0000000000000007E-2</v>
      </c>
      <c r="T136" s="20">
        <v>290085.59999999998</v>
      </c>
      <c r="U136" s="37">
        <v>0.1</v>
      </c>
      <c r="V136" s="18">
        <v>97</v>
      </c>
      <c r="W136" s="18">
        <v>80</v>
      </c>
      <c r="X136" s="18">
        <v>78</v>
      </c>
      <c r="Y136" s="20">
        <v>1174</v>
      </c>
    </row>
    <row r="137" spans="2:25">
      <c r="B137" s="16" t="s">
        <v>17</v>
      </c>
      <c r="C137" s="16" t="s">
        <v>18</v>
      </c>
      <c r="D137" s="16" t="s">
        <v>20</v>
      </c>
      <c r="E137" s="17" t="s">
        <v>19</v>
      </c>
      <c r="F137" s="17" t="s">
        <v>21</v>
      </c>
      <c r="G137" s="17" t="s">
        <v>64</v>
      </c>
      <c r="H137" s="17"/>
      <c r="I137" s="17" t="s">
        <v>22</v>
      </c>
      <c r="J137" s="17"/>
      <c r="K137" s="17">
        <v>8.6</v>
      </c>
      <c r="L137" s="17" t="s">
        <v>24</v>
      </c>
      <c r="M137" s="17">
        <v>4</v>
      </c>
      <c r="N137" s="17">
        <v>4</v>
      </c>
      <c r="O137" s="17">
        <v>193</v>
      </c>
      <c r="P137" s="17">
        <v>1664</v>
      </c>
      <c r="Q137" s="18">
        <v>1580.8</v>
      </c>
      <c r="R137" s="32">
        <v>355920</v>
      </c>
      <c r="S137" s="37">
        <v>7.0000000000000007E-2</v>
      </c>
      <c r="T137" s="20">
        <v>331005.59999999998</v>
      </c>
      <c r="U137" s="37">
        <v>0.1</v>
      </c>
      <c r="V137" s="18">
        <v>88</v>
      </c>
      <c r="W137" s="18">
        <v>84</v>
      </c>
      <c r="X137" s="18">
        <v>95</v>
      </c>
      <c r="Y137" s="20">
        <v>965</v>
      </c>
    </row>
    <row r="138" spans="2:25">
      <c r="B138" s="16" t="s">
        <v>17</v>
      </c>
      <c r="C138" s="16" t="s">
        <v>18</v>
      </c>
      <c r="D138" s="16" t="s">
        <v>128</v>
      </c>
      <c r="E138" s="17" t="s">
        <v>19</v>
      </c>
      <c r="F138" s="17" t="s">
        <v>21</v>
      </c>
      <c r="G138" s="17" t="s">
        <v>64</v>
      </c>
      <c r="H138" s="17"/>
      <c r="I138" s="17" t="s">
        <v>22</v>
      </c>
      <c r="J138" s="17"/>
      <c r="K138" s="17">
        <v>8.6</v>
      </c>
      <c r="L138" s="17" t="s">
        <v>24</v>
      </c>
      <c r="M138" s="17">
        <v>4</v>
      </c>
      <c r="N138" s="17">
        <v>4</v>
      </c>
      <c r="O138" s="17">
        <v>193</v>
      </c>
      <c r="P138" s="17">
        <v>1664</v>
      </c>
      <c r="Q138" s="18">
        <v>1580.8</v>
      </c>
      <c r="R138" s="32">
        <v>379920</v>
      </c>
      <c r="S138" s="37">
        <v>7.0000000000000007E-2</v>
      </c>
      <c r="T138" s="20">
        <v>353325.6</v>
      </c>
      <c r="U138" s="37">
        <v>0.1</v>
      </c>
      <c r="V138" s="18">
        <v>88</v>
      </c>
      <c r="W138" s="18">
        <v>84</v>
      </c>
      <c r="X138" s="18">
        <v>95</v>
      </c>
      <c r="Y138" s="20">
        <v>965</v>
      </c>
    </row>
    <row r="139" spans="2:25">
      <c r="B139" s="16" t="s">
        <v>17</v>
      </c>
      <c r="C139" s="16" t="s">
        <v>74</v>
      </c>
      <c r="D139" s="16" t="s">
        <v>75</v>
      </c>
      <c r="E139" s="17" t="s">
        <v>28</v>
      </c>
      <c r="F139" s="17" t="s">
        <v>32</v>
      </c>
      <c r="G139" s="17"/>
      <c r="H139" s="17"/>
      <c r="I139" s="17"/>
      <c r="J139" s="17">
        <v>48</v>
      </c>
      <c r="K139" s="17">
        <v>16.7</v>
      </c>
      <c r="L139" s="17" t="s">
        <v>24</v>
      </c>
      <c r="M139" s="17">
        <v>2</v>
      </c>
      <c r="N139" s="17">
        <v>4</v>
      </c>
      <c r="O139" s="28">
        <v>0</v>
      </c>
      <c r="P139" s="17">
        <v>1600</v>
      </c>
      <c r="Q139" s="28">
        <v>1600</v>
      </c>
      <c r="R139" s="32">
        <v>331920</v>
      </c>
      <c r="S139" s="37">
        <v>0.05</v>
      </c>
      <c r="T139" s="20">
        <v>315324</v>
      </c>
      <c r="U139" s="37">
        <v>0.05</v>
      </c>
      <c r="V139" s="18">
        <v>92</v>
      </c>
      <c r="W139" s="18">
        <v>74</v>
      </c>
      <c r="X139" s="18">
        <v>93</v>
      </c>
      <c r="Y139" s="20">
        <v>360</v>
      </c>
    </row>
    <row r="140" spans="2:25">
      <c r="B140" s="16" t="s">
        <v>17</v>
      </c>
      <c r="C140" s="16" t="s">
        <v>18</v>
      </c>
      <c r="D140" s="16" t="s">
        <v>77</v>
      </c>
      <c r="E140" s="17" t="s">
        <v>44</v>
      </c>
      <c r="F140" s="17" t="s">
        <v>32</v>
      </c>
      <c r="G140" s="17"/>
      <c r="H140" s="17"/>
      <c r="I140" s="17"/>
      <c r="J140" s="17">
        <v>71</v>
      </c>
      <c r="K140" s="17">
        <v>16</v>
      </c>
      <c r="L140" s="17" t="s">
        <v>24</v>
      </c>
      <c r="M140" s="17">
        <v>4</v>
      </c>
      <c r="N140" s="17">
        <v>4</v>
      </c>
      <c r="O140" s="17">
        <v>0</v>
      </c>
      <c r="P140" s="17">
        <v>2010</v>
      </c>
      <c r="Q140" s="18">
        <v>1909.5</v>
      </c>
      <c r="R140" s="32">
        <v>463920</v>
      </c>
      <c r="S140" s="37">
        <v>0.03</v>
      </c>
      <c r="T140" s="20">
        <v>450002.39999999997</v>
      </c>
      <c r="U140" s="37">
        <v>0.1</v>
      </c>
      <c r="V140" s="18">
        <v>88</v>
      </c>
      <c r="W140" s="18">
        <v>79</v>
      </c>
      <c r="X140" s="18">
        <v>91</v>
      </c>
      <c r="Y140" s="20">
        <v>360</v>
      </c>
    </row>
    <row r="141" spans="2:25">
      <c r="B141" s="16" t="s">
        <v>17</v>
      </c>
      <c r="C141" s="16" t="s">
        <v>18</v>
      </c>
      <c r="D141" s="16" t="s">
        <v>274</v>
      </c>
      <c r="E141" s="17" t="s">
        <v>19</v>
      </c>
      <c r="F141" s="17" t="s">
        <v>21</v>
      </c>
      <c r="G141" s="17" t="s">
        <v>64</v>
      </c>
      <c r="H141" s="17" t="s">
        <v>22</v>
      </c>
      <c r="I141" s="17" t="s">
        <v>23</v>
      </c>
      <c r="J141" s="17"/>
      <c r="K141" s="17">
        <v>7.7</v>
      </c>
      <c r="L141" s="17" t="s">
        <v>24</v>
      </c>
      <c r="M141" s="17">
        <v>4</v>
      </c>
      <c r="N141" s="17">
        <v>4</v>
      </c>
      <c r="O141" s="17">
        <v>174</v>
      </c>
      <c r="P141" s="17">
        <v>1692</v>
      </c>
      <c r="Q141" s="18">
        <v>1522.8</v>
      </c>
      <c r="R141" s="32">
        <v>323920</v>
      </c>
      <c r="S141" s="37">
        <v>0.06</v>
      </c>
      <c r="T141" s="20">
        <v>304484.8</v>
      </c>
      <c r="U141" s="37">
        <v>0.1</v>
      </c>
      <c r="V141" s="18">
        <v>83</v>
      </c>
      <c r="W141" s="18">
        <v>85</v>
      </c>
      <c r="X141" s="18">
        <v>72</v>
      </c>
      <c r="Y141" s="20">
        <v>1020</v>
      </c>
    </row>
    <row r="142" spans="2:25">
      <c r="B142" s="16" t="s">
        <v>17</v>
      </c>
      <c r="C142" s="16" t="s">
        <v>18</v>
      </c>
      <c r="D142" s="16" t="s">
        <v>394</v>
      </c>
      <c r="E142" s="17" t="s">
        <v>19</v>
      </c>
      <c r="F142" s="17" t="s">
        <v>21</v>
      </c>
      <c r="G142" s="17" t="s">
        <v>64</v>
      </c>
      <c r="H142" s="17"/>
      <c r="I142" s="17" t="s">
        <v>23</v>
      </c>
      <c r="J142" s="17"/>
      <c r="K142" s="17">
        <v>8.1</v>
      </c>
      <c r="L142" s="17" t="s">
        <v>24</v>
      </c>
      <c r="M142" s="17">
        <v>4</v>
      </c>
      <c r="N142" s="17">
        <v>4</v>
      </c>
      <c r="O142" s="17">
        <v>183</v>
      </c>
      <c r="P142" s="17">
        <v>1750</v>
      </c>
      <c r="Q142" s="18">
        <v>1574.9999999999998</v>
      </c>
      <c r="R142" s="32">
        <v>331920</v>
      </c>
      <c r="S142" s="37">
        <v>7.0000000000000007E-2</v>
      </c>
      <c r="T142" s="20">
        <v>308685.59999999998</v>
      </c>
      <c r="U142" s="37">
        <v>0.1</v>
      </c>
      <c r="V142" s="18">
        <v>83</v>
      </c>
      <c r="W142" s="18">
        <v>86</v>
      </c>
      <c r="X142" s="18">
        <v>72</v>
      </c>
      <c r="Y142" s="20">
        <v>1086</v>
      </c>
    </row>
    <row r="143" spans="2:25">
      <c r="B143" s="16" t="s">
        <v>17</v>
      </c>
      <c r="C143" s="16" t="s">
        <v>18</v>
      </c>
      <c r="D143" s="16" t="s">
        <v>395</v>
      </c>
      <c r="E143" s="17" t="s">
        <v>19</v>
      </c>
      <c r="F143" s="17" t="s">
        <v>21</v>
      </c>
      <c r="G143" s="17" t="s">
        <v>64</v>
      </c>
      <c r="H143" s="17"/>
      <c r="I143" s="17" t="s">
        <v>23</v>
      </c>
      <c r="J143" s="17"/>
      <c r="K143" s="17">
        <v>8.1</v>
      </c>
      <c r="L143" s="17" t="s">
        <v>24</v>
      </c>
      <c r="M143" s="17">
        <v>4</v>
      </c>
      <c r="N143" s="17">
        <v>4</v>
      </c>
      <c r="O143" s="17">
        <v>183</v>
      </c>
      <c r="P143" s="17">
        <v>1750</v>
      </c>
      <c r="Q143" s="18">
        <v>1574.9999999999998</v>
      </c>
      <c r="R143" s="32">
        <v>363920</v>
      </c>
      <c r="S143" s="37">
        <v>7.0000000000000007E-2</v>
      </c>
      <c r="T143" s="20">
        <v>338445.6</v>
      </c>
      <c r="U143" s="37">
        <v>0.1</v>
      </c>
      <c r="V143" s="18">
        <v>83</v>
      </c>
      <c r="W143" s="18">
        <v>86</v>
      </c>
      <c r="X143" s="18">
        <v>72</v>
      </c>
      <c r="Y143" s="20">
        <v>1086</v>
      </c>
    </row>
    <row r="144" spans="2:25">
      <c r="B144" s="16" t="s">
        <v>45</v>
      </c>
      <c r="C144" s="16" t="s">
        <v>46</v>
      </c>
      <c r="D144" s="16" t="s">
        <v>58</v>
      </c>
      <c r="E144" s="17" t="s">
        <v>30</v>
      </c>
      <c r="F144" s="17" t="s">
        <v>64</v>
      </c>
      <c r="G144" s="17" t="s">
        <v>32</v>
      </c>
      <c r="H144" s="17"/>
      <c r="I144" s="17" t="s">
        <v>23</v>
      </c>
      <c r="J144" s="17"/>
      <c r="K144" s="17">
        <v>4.5</v>
      </c>
      <c r="L144" s="17" t="s">
        <v>24</v>
      </c>
      <c r="M144" s="17">
        <v>2</v>
      </c>
      <c r="N144" s="17">
        <v>4</v>
      </c>
      <c r="O144" s="17">
        <v>101</v>
      </c>
      <c r="P144" s="17">
        <v>1455</v>
      </c>
      <c r="Q144" s="18">
        <v>1382.25</v>
      </c>
      <c r="R144" s="32">
        <v>259920</v>
      </c>
      <c r="S144" s="37">
        <v>0.09</v>
      </c>
      <c r="T144" s="20">
        <v>236527.2</v>
      </c>
      <c r="U144" s="37">
        <v>0.05</v>
      </c>
      <c r="V144" s="18">
        <v>95</v>
      </c>
      <c r="W144" s="18">
        <v>86</v>
      </c>
      <c r="X144" s="18">
        <v>77</v>
      </c>
      <c r="Y144" s="30">
        <v>3142</v>
      </c>
    </row>
    <row r="145" spans="2:25">
      <c r="B145" s="16" t="s">
        <v>45</v>
      </c>
      <c r="C145" s="16" t="s">
        <v>46</v>
      </c>
      <c r="D145" s="16" t="s">
        <v>59</v>
      </c>
      <c r="E145" s="17" t="s">
        <v>30</v>
      </c>
      <c r="F145" s="17" t="s">
        <v>64</v>
      </c>
      <c r="G145" s="17" t="s">
        <v>32</v>
      </c>
      <c r="H145" s="17"/>
      <c r="I145" s="17" t="s">
        <v>23</v>
      </c>
      <c r="J145" s="17"/>
      <c r="K145" s="17">
        <v>4.5</v>
      </c>
      <c r="L145" s="17" t="s">
        <v>24</v>
      </c>
      <c r="M145" s="17">
        <v>2</v>
      </c>
      <c r="N145" s="17">
        <v>4</v>
      </c>
      <c r="O145" s="17">
        <v>101</v>
      </c>
      <c r="P145" s="17">
        <v>1475</v>
      </c>
      <c r="Q145" s="18">
        <v>1401.25</v>
      </c>
      <c r="R145" s="32">
        <v>267920</v>
      </c>
      <c r="S145" s="37">
        <v>0.09</v>
      </c>
      <c r="T145" s="20">
        <v>243807.2</v>
      </c>
      <c r="U145" s="37">
        <v>0.05</v>
      </c>
      <c r="V145" s="18">
        <v>95</v>
      </c>
      <c r="W145" s="18">
        <v>86</v>
      </c>
      <c r="X145" s="18">
        <v>77</v>
      </c>
      <c r="Y145" s="30">
        <v>3142</v>
      </c>
    </row>
    <row r="146" spans="2:25">
      <c r="B146" s="16" t="s">
        <v>45</v>
      </c>
      <c r="C146" s="16" t="s">
        <v>46</v>
      </c>
      <c r="D146" s="16" t="s">
        <v>125</v>
      </c>
      <c r="E146" s="17" t="s">
        <v>27</v>
      </c>
      <c r="F146" s="17" t="s">
        <v>64</v>
      </c>
      <c r="G146" s="17" t="s">
        <v>32</v>
      </c>
      <c r="H146" s="17"/>
      <c r="I146" s="17" t="s">
        <v>23</v>
      </c>
      <c r="J146" s="17"/>
      <c r="K146" s="17">
        <v>3.8</v>
      </c>
      <c r="L146" s="17" t="s">
        <v>24</v>
      </c>
      <c r="M146" s="17">
        <v>2</v>
      </c>
      <c r="N146" s="17">
        <v>4</v>
      </c>
      <c r="O146" s="17">
        <v>87</v>
      </c>
      <c r="P146" s="17">
        <v>1199</v>
      </c>
      <c r="Q146" s="18">
        <v>1139.05</v>
      </c>
      <c r="R146" s="32">
        <v>224720</v>
      </c>
      <c r="S146" s="37">
        <v>7.0000000000000007E-2</v>
      </c>
      <c r="T146" s="20">
        <v>208989.59999999998</v>
      </c>
      <c r="U146" s="37">
        <v>0.05</v>
      </c>
      <c r="V146" s="18">
        <v>86</v>
      </c>
      <c r="W146" s="18">
        <v>78</v>
      </c>
      <c r="X146" s="18">
        <v>85</v>
      </c>
      <c r="Y146" s="20">
        <v>1644</v>
      </c>
    </row>
    <row r="147" spans="2:25">
      <c r="B147" s="16" t="s">
        <v>45</v>
      </c>
      <c r="C147" s="16" t="s">
        <v>46</v>
      </c>
      <c r="D147" s="16" t="s">
        <v>126</v>
      </c>
      <c r="E147" s="17" t="s">
        <v>27</v>
      </c>
      <c r="F147" s="17" t="s">
        <v>64</v>
      </c>
      <c r="G147" s="17" t="s">
        <v>32</v>
      </c>
      <c r="H147" s="17"/>
      <c r="I147" s="17" t="s">
        <v>23</v>
      </c>
      <c r="J147" s="17"/>
      <c r="K147" s="17">
        <v>4</v>
      </c>
      <c r="L147" s="17" t="s">
        <v>24</v>
      </c>
      <c r="M147" s="17">
        <v>2</v>
      </c>
      <c r="N147" s="17">
        <v>4</v>
      </c>
      <c r="O147" s="17">
        <v>92</v>
      </c>
      <c r="P147" s="17">
        <v>1206</v>
      </c>
      <c r="Q147" s="18">
        <v>1145.7</v>
      </c>
      <c r="R147" s="32">
        <v>207920</v>
      </c>
      <c r="S147" s="37">
        <v>7.0000000000000007E-2</v>
      </c>
      <c r="T147" s="20">
        <v>193365.59999999998</v>
      </c>
      <c r="U147" s="37">
        <v>0.05</v>
      </c>
      <c r="V147" s="18">
        <v>86</v>
      </c>
      <c r="W147" s="18">
        <v>78</v>
      </c>
      <c r="X147" s="18">
        <v>85</v>
      </c>
      <c r="Y147" s="30">
        <v>2179</v>
      </c>
    </row>
    <row r="148" spans="2:25">
      <c r="B148" s="16" t="s">
        <v>45</v>
      </c>
      <c r="C148" s="16" t="s">
        <v>46</v>
      </c>
      <c r="D148" s="16" t="s">
        <v>127</v>
      </c>
      <c r="E148" s="17" t="s">
        <v>27</v>
      </c>
      <c r="F148" s="17" t="s">
        <v>64</v>
      </c>
      <c r="G148" s="17" t="s">
        <v>32</v>
      </c>
      <c r="H148" s="17"/>
      <c r="I148" s="17" t="s">
        <v>23</v>
      </c>
      <c r="J148" s="17"/>
      <c r="K148" s="17">
        <v>4.3</v>
      </c>
      <c r="L148" s="17" t="s">
        <v>24</v>
      </c>
      <c r="M148" s="17">
        <v>2</v>
      </c>
      <c r="N148" s="17">
        <v>4</v>
      </c>
      <c r="O148" s="17">
        <v>97</v>
      </c>
      <c r="P148" s="17">
        <v>1221</v>
      </c>
      <c r="Q148" s="18">
        <v>1159.95</v>
      </c>
      <c r="R148" s="32">
        <v>259040</v>
      </c>
      <c r="S148" s="37">
        <v>7.0000000000000007E-2</v>
      </c>
      <c r="T148" s="20">
        <v>240907.19999999998</v>
      </c>
      <c r="U148" s="37">
        <v>0.05</v>
      </c>
      <c r="V148" s="18">
        <v>86</v>
      </c>
      <c r="W148" s="18">
        <v>78</v>
      </c>
      <c r="X148" s="18">
        <v>85</v>
      </c>
      <c r="Y148" s="20">
        <v>2714</v>
      </c>
    </row>
    <row r="149" spans="2:25">
      <c r="B149" s="16" t="s">
        <v>45</v>
      </c>
      <c r="C149" s="16" t="s">
        <v>46</v>
      </c>
      <c r="D149" s="16" t="s">
        <v>176</v>
      </c>
      <c r="E149" s="17" t="s">
        <v>27</v>
      </c>
      <c r="F149" s="17" t="s">
        <v>64</v>
      </c>
      <c r="G149" s="17" t="s">
        <v>32</v>
      </c>
      <c r="H149" s="17"/>
      <c r="I149" s="17" t="s">
        <v>23</v>
      </c>
      <c r="J149" s="17"/>
      <c r="K149" s="17">
        <v>4.4000000000000004</v>
      </c>
      <c r="L149" s="17" t="s">
        <v>24</v>
      </c>
      <c r="M149" s="17">
        <v>2</v>
      </c>
      <c r="N149" s="17">
        <v>4</v>
      </c>
      <c r="O149" s="17">
        <v>101</v>
      </c>
      <c r="P149" s="17">
        <v>1254</v>
      </c>
      <c r="Q149" s="18">
        <v>1191.3</v>
      </c>
      <c r="R149" s="32">
        <v>234320</v>
      </c>
      <c r="S149" s="37">
        <v>7.0000000000000007E-2</v>
      </c>
      <c r="T149" s="20">
        <v>217917.59999999998</v>
      </c>
      <c r="U149" s="37">
        <v>0.05</v>
      </c>
      <c r="V149" s="18">
        <v>86</v>
      </c>
      <c r="W149" s="18">
        <v>78</v>
      </c>
      <c r="X149" s="18">
        <v>81</v>
      </c>
      <c r="Y149" s="20">
        <v>3035</v>
      </c>
    </row>
    <row r="150" spans="2:25">
      <c r="B150" s="16" t="s">
        <v>45</v>
      </c>
      <c r="C150" s="16" t="s">
        <v>46</v>
      </c>
      <c r="D150" s="16" t="s">
        <v>177</v>
      </c>
      <c r="E150" s="17" t="s">
        <v>30</v>
      </c>
      <c r="F150" s="17" t="s">
        <v>64</v>
      </c>
      <c r="G150" s="17" t="s">
        <v>32</v>
      </c>
      <c r="H150" s="17"/>
      <c r="I150" s="17" t="s">
        <v>23</v>
      </c>
      <c r="J150" s="17"/>
      <c r="K150" s="17">
        <v>4.7</v>
      </c>
      <c r="L150" s="17" t="s">
        <v>24</v>
      </c>
      <c r="M150" s="17">
        <v>4</v>
      </c>
      <c r="N150" s="17">
        <v>4</v>
      </c>
      <c r="O150" s="17">
        <v>106</v>
      </c>
      <c r="P150" s="17">
        <v>1339</v>
      </c>
      <c r="Q150" s="18">
        <v>1205.0999999999999</v>
      </c>
      <c r="R150" s="32">
        <v>250320</v>
      </c>
      <c r="S150" s="37">
        <v>7.0000000000000007E-2</v>
      </c>
      <c r="T150" s="20">
        <v>232797.59999999998</v>
      </c>
      <c r="U150" s="37">
        <v>0.05</v>
      </c>
      <c r="V150" s="18">
        <v>86</v>
      </c>
      <c r="W150" s="18">
        <v>78</v>
      </c>
      <c r="X150" s="18">
        <v>81</v>
      </c>
      <c r="Y150" s="30" t="s">
        <v>78</v>
      </c>
    </row>
    <row r="151" spans="2:25">
      <c r="B151" s="16" t="s">
        <v>45</v>
      </c>
      <c r="C151" s="16" t="s">
        <v>46</v>
      </c>
      <c r="D151" s="16" t="s">
        <v>178</v>
      </c>
      <c r="E151" s="17" t="s">
        <v>30</v>
      </c>
      <c r="F151" s="17" t="s">
        <v>64</v>
      </c>
      <c r="G151" s="17" t="s">
        <v>32</v>
      </c>
      <c r="H151" s="17"/>
      <c r="I151" s="17" t="s">
        <v>23</v>
      </c>
      <c r="J151" s="17"/>
      <c r="K151" s="17">
        <v>4.4000000000000004</v>
      </c>
      <c r="L151" s="17" t="s">
        <v>24</v>
      </c>
      <c r="M151" s="17">
        <v>2</v>
      </c>
      <c r="N151" s="17">
        <v>4</v>
      </c>
      <c r="O151" s="17">
        <v>100</v>
      </c>
      <c r="P151" s="17">
        <v>1279</v>
      </c>
      <c r="Q151" s="18">
        <v>1215.05</v>
      </c>
      <c r="R151" s="32">
        <v>259120</v>
      </c>
      <c r="S151" s="37">
        <v>7.0000000000000007E-2</v>
      </c>
      <c r="T151" s="20">
        <v>240981.59999999998</v>
      </c>
      <c r="U151" s="37">
        <v>0.05</v>
      </c>
      <c r="V151" s="18">
        <v>86</v>
      </c>
      <c r="W151" s="18">
        <v>78</v>
      </c>
      <c r="X151" s="18">
        <v>81</v>
      </c>
      <c r="Y151" s="20">
        <v>3035</v>
      </c>
    </row>
    <row r="152" spans="2:25">
      <c r="B152" s="16" t="s">
        <v>45</v>
      </c>
      <c r="C152" s="16" t="s">
        <v>46</v>
      </c>
      <c r="D152" s="16" t="s">
        <v>179</v>
      </c>
      <c r="E152" s="17" t="s">
        <v>30</v>
      </c>
      <c r="F152" s="17" t="s">
        <v>64</v>
      </c>
      <c r="G152" s="17" t="s">
        <v>32</v>
      </c>
      <c r="H152" s="17"/>
      <c r="I152" s="17" t="s">
        <v>23</v>
      </c>
      <c r="J152" s="17"/>
      <c r="K152" s="17">
        <v>4.7</v>
      </c>
      <c r="L152" s="17" t="s">
        <v>24</v>
      </c>
      <c r="M152" s="17">
        <v>4</v>
      </c>
      <c r="N152" s="17">
        <v>4</v>
      </c>
      <c r="O152" s="17">
        <v>106</v>
      </c>
      <c r="P152" s="17">
        <v>1363</v>
      </c>
      <c r="Q152" s="18">
        <v>1226.6999999999998</v>
      </c>
      <c r="R152" s="32">
        <v>275120</v>
      </c>
      <c r="S152" s="37">
        <v>7.0000000000000007E-2</v>
      </c>
      <c r="T152" s="20">
        <v>255861.59999999998</v>
      </c>
      <c r="U152" s="37">
        <v>0.05</v>
      </c>
      <c r="V152" s="18">
        <v>86</v>
      </c>
      <c r="W152" s="18">
        <v>78</v>
      </c>
      <c r="X152" s="18">
        <v>81</v>
      </c>
      <c r="Y152" s="30" t="s">
        <v>78</v>
      </c>
    </row>
    <row r="153" spans="2:25">
      <c r="B153" s="16" t="s">
        <v>45</v>
      </c>
      <c r="C153" s="16" t="s">
        <v>46</v>
      </c>
      <c r="D153" s="16" t="s">
        <v>47</v>
      </c>
      <c r="E153" s="17" t="s">
        <v>19</v>
      </c>
      <c r="F153" s="17" t="s">
        <v>64</v>
      </c>
      <c r="G153" s="17" t="s">
        <v>32</v>
      </c>
      <c r="H153" s="17"/>
      <c r="I153" s="17" t="s">
        <v>23</v>
      </c>
      <c r="J153" s="17"/>
      <c r="K153" s="17">
        <v>5.6</v>
      </c>
      <c r="L153" s="17" t="s">
        <v>24</v>
      </c>
      <c r="M153" s="17">
        <v>4</v>
      </c>
      <c r="N153" s="17">
        <v>4</v>
      </c>
      <c r="O153" s="17">
        <v>128</v>
      </c>
      <c r="P153" s="17">
        <v>1732</v>
      </c>
      <c r="Q153" s="18">
        <v>1558.8</v>
      </c>
      <c r="R153" s="32">
        <v>335920</v>
      </c>
      <c r="S153" s="37">
        <v>0.1</v>
      </c>
      <c r="T153" s="20">
        <v>302328</v>
      </c>
      <c r="U153" s="37">
        <v>0.05</v>
      </c>
      <c r="V153" s="18">
        <v>93</v>
      </c>
      <c r="W153" s="18">
        <v>85</v>
      </c>
      <c r="X153" s="18">
        <v>77</v>
      </c>
      <c r="Y153" s="30">
        <v>6106</v>
      </c>
    </row>
    <row r="154" spans="2:25">
      <c r="B154" s="16" t="s">
        <v>45</v>
      </c>
      <c r="C154" s="16" t="s">
        <v>46</v>
      </c>
      <c r="D154" s="16" t="s">
        <v>60</v>
      </c>
      <c r="E154" s="17" t="s">
        <v>37</v>
      </c>
      <c r="F154" s="17" t="s">
        <v>32</v>
      </c>
      <c r="G154" s="17" t="s">
        <v>64</v>
      </c>
      <c r="H154" s="17"/>
      <c r="I154" s="17"/>
      <c r="J154" s="17"/>
      <c r="K154" s="17">
        <v>1</v>
      </c>
      <c r="L154" s="17" t="s">
        <v>24</v>
      </c>
      <c r="M154" s="17">
        <v>4</v>
      </c>
      <c r="N154" s="17">
        <v>4</v>
      </c>
      <c r="O154" s="17">
        <v>22</v>
      </c>
      <c r="P154" s="17">
        <v>2002</v>
      </c>
      <c r="Q154" s="18">
        <v>1901.8999999999999</v>
      </c>
      <c r="R154" s="32">
        <v>414920</v>
      </c>
      <c r="S154" s="37">
        <v>0.03</v>
      </c>
      <c r="T154" s="20">
        <v>402472.39999999997</v>
      </c>
      <c r="U154" s="37">
        <v>0.05</v>
      </c>
      <c r="V154" s="18">
        <v>93</v>
      </c>
      <c r="W154" s="18">
        <v>85</v>
      </c>
      <c r="X154" s="18">
        <v>77</v>
      </c>
      <c r="Y154" s="30">
        <v>360</v>
      </c>
    </row>
    <row r="155" spans="2:25">
      <c r="B155" s="16" t="s">
        <v>45</v>
      </c>
      <c r="C155" s="16" t="s">
        <v>46</v>
      </c>
      <c r="D155" s="16" t="s">
        <v>61</v>
      </c>
      <c r="E155" s="17" t="s">
        <v>44</v>
      </c>
      <c r="F155" s="17" t="s">
        <v>32</v>
      </c>
      <c r="G155" s="17"/>
      <c r="H155" s="17"/>
      <c r="I155" s="17"/>
      <c r="J155" s="17">
        <v>71</v>
      </c>
      <c r="K155" s="17">
        <v>14.5</v>
      </c>
      <c r="L155" s="17" t="s">
        <v>24</v>
      </c>
      <c r="M155" s="17">
        <v>2</v>
      </c>
      <c r="N155" s="17">
        <v>4</v>
      </c>
      <c r="O155" s="17">
        <v>0</v>
      </c>
      <c r="P155" s="17">
        <v>1970</v>
      </c>
      <c r="Q155" s="18">
        <v>1970</v>
      </c>
      <c r="R155" s="32">
        <v>375920</v>
      </c>
      <c r="S155" s="37">
        <v>0.04</v>
      </c>
      <c r="T155" s="20">
        <v>360883.20000000001</v>
      </c>
      <c r="U155" s="37">
        <v>0.04</v>
      </c>
      <c r="V155" s="18">
        <v>88</v>
      </c>
      <c r="W155" s="18">
        <v>79</v>
      </c>
      <c r="X155" s="18">
        <v>91</v>
      </c>
      <c r="Y155" s="30">
        <v>360</v>
      </c>
    </row>
    <row r="156" spans="2:25">
      <c r="B156" s="16" t="s">
        <v>45</v>
      </c>
      <c r="C156" s="16" t="s">
        <v>46</v>
      </c>
      <c r="D156" s="16" t="s">
        <v>62</v>
      </c>
      <c r="E156" s="17" t="s">
        <v>44</v>
      </c>
      <c r="F156" s="17" t="s">
        <v>32</v>
      </c>
      <c r="G156" s="17"/>
      <c r="H156" s="17"/>
      <c r="I156" s="17"/>
      <c r="J156" s="17">
        <v>71</v>
      </c>
      <c r="K156" s="17">
        <v>16</v>
      </c>
      <c r="L156" s="17" t="s">
        <v>24</v>
      </c>
      <c r="M156" s="17">
        <v>4</v>
      </c>
      <c r="N156" s="17">
        <v>4</v>
      </c>
      <c r="O156" s="17">
        <v>0</v>
      </c>
      <c r="P156" s="17">
        <v>2060</v>
      </c>
      <c r="Q156" s="18">
        <v>1957</v>
      </c>
      <c r="R156" s="32">
        <v>391920</v>
      </c>
      <c r="S156" s="37">
        <v>0.04</v>
      </c>
      <c r="T156" s="20">
        <v>376243.20000000001</v>
      </c>
      <c r="U156" s="37">
        <v>0.04</v>
      </c>
      <c r="V156" s="18">
        <v>88</v>
      </c>
      <c r="W156" s="18">
        <v>79</v>
      </c>
      <c r="X156" s="18">
        <v>91</v>
      </c>
      <c r="Y156" s="30">
        <v>360</v>
      </c>
    </row>
    <row r="157" spans="2:25">
      <c r="B157" s="16" t="s">
        <v>45</v>
      </c>
      <c r="C157" s="16" t="s">
        <v>46</v>
      </c>
      <c r="D157" s="16" t="s">
        <v>72</v>
      </c>
      <c r="E157" s="17" t="s">
        <v>30</v>
      </c>
      <c r="F157" s="17" t="s">
        <v>64</v>
      </c>
      <c r="G157" s="17" t="s">
        <v>32</v>
      </c>
      <c r="H157" s="17"/>
      <c r="I157" s="17" t="s">
        <v>23</v>
      </c>
      <c r="J157" s="17"/>
      <c r="K157" s="17">
        <v>4.4000000000000004</v>
      </c>
      <c r="L157" s="17" t="s">
        <v>24</v>
      </c>
      <c r="M157" s="17">
        <v>2</v>
      </c>
      <c r="N157" s="17">
        <v>4</v>
      </c>
      <c r="O157" s="17">
        <v>100</v>
      </c>
      <c r="P157" s="17">
        <v>1455</v>
      </c>
      <c r="Q157" s="18">
        <v>1382.25</v>
      </c>
      <c r="R157" s="32">
        <v>271920</v>
      </c>
      <c r="S157" s="37">
        <v>0.09</v>
      </c>
      <c r="T157" s="20">
        <v>247447.2</v>
      </c>
      <c r="U157" s="37">
        <v>0.05</v>
      </c>
      <c r="V157" s="18">
        <v>95</v>
      </c>
      <c r="W157" s="18">
        <v>86</v>
      </c>
      <c r="X157" s="18">
        <v>77</v>
      </c>
      <c r="Y157" s="20">
        <v>3035</v>
      </c>
    </row>
    <row r="158" spans="2:25">
      <c r="B158" s="16" t="s">
        <v>45</v>
      </c>
      <c r="C158" s="16" t="s">
        <v>46</v>
      </c>
      <c r="D158" s="16" t="s">
        <v>79</v>
      </c>
      <c r="E158" s="17" t="s">
        <v>30</v>
      </c>
      <c r="F158" s="17" t="s">
        <v>64</v>
      </c>
      <c r="G158" s="17" t="s">
        <v>32</v>
      </c>
      <c r="H158" s="17"/>
      <c r="I158" s="17" t="s">
        <v>23</v>
      </c>
      <c r="J158" s="17"/>
      <c r="K158" s="17">
        <v>4.5</v>
      </c>
      <c r="L158" s="17" t="s">
        <v>24</v>
      </c>
      <c r="M158" s="17">
        <v>2</v>
      </c>
      <c r="N158" s="17">
        <v>4</v>
      </c>
      <c r="O158" s="17">
        <v>101</v>
      </c>
      <c r="P158" s="17">
        <v>1510</v>
      </c>
      <c r="Q158" s="18">
        <v>1434.5</v>
      </c>
      <c r="R158" s="32">
        <v>279920</v>
      </c>
      <c r="S158" s="37">
        <v>0.09</v>
      </c>
      <c r="T158" s="20">
        <v>254727.2</v>
      </c>
      <c r="U158" s="37">
        <v>0.05</v>
      </c>
      <c r="V158" s="18">
        <v>95</v>
      </c>
      <c r="W158" s="18">
        <v>86</v>
      </c>
      <c r="X158" s="18">
        <v>77</v>
      </c>
      <c r="Y158" s="20">
        <v>3142</v>
      </c>
    </row>
    <row r="159" spans="2:25">
      <c r="B159" s="16" t="s">
        <v>45</v>
      </c>
      <c r="C159" s="16" t="s">
        <v>46</v>
      </c>
      <c r="D159" s="16" t="s">
        <v>93</v>
      </c>
      <c r="E159" s="17" t="s">
        <v>30</v>
      </c>
      <c r="F159" s="17" t="s">
        <v>64</v>
      </c>
      <c r="G159" s="17" t="s">
        <v>32</v>
      </c>
      <c r="H159" s="17"/>
      <c r="I159" s="17" t="s">
        <v>23</v>
      </c>
      <c r="J159" s="17"/>
      <c r="K159" s="17">
        <v>5</v>
      </c>
      <c r="L159" s="17" t="s">
        <v>24</v>
      </c>
      <c r="M159" s="17">
        <v>2</v>
      </c>
      <c r="N159" s="17">
        <v>4</v>
      </c>
      <c r="O159" s="17">
        <v>113</v>
      </c>
      <c r="P159" s="17">
        <v>1456</v>
      </c>
      <c r="Q159" s="18">
        <v>1383.2</v>
      </c>
      <c r="R159" s="32">
        <v>282320</v>
      </c>
      <c r="S159" s="37">
        <v>0.1</v>
      </c>
      <c r="T159" s="20">
        <v>254088</v>
      </c>
      <c r="U159" s="37">
        <v>0.05</v>
      </c>
      <c r="V159" s="18">
        <v>85</v>
      </c>
      <c r="W159" s="18">
        <v>87</v>
      </c>
      <c r="X159" s="18">
        <v>82</v>
      </c>
      <c r="Y159" s="30">
        <v>4426</v>
      </c>
    </row>
    <row r="160" spans="2:25">
      <c r="B160" s="16" t="s">
        <v>45</v>
      </c>
      <c r="C160" s="16" t="s">
        <v>46</v>
      </c>
      <c r="D160" s="16" t="s">
        <v>94</v>
      </c>
      <c r="E160" s="17" t="s">
        <v>30</v>
      </c>
      <c r="F160" s="17" t="s">
        <v>64</v>
      </c>
      <c r="G160" s="17" t="s">
        <v>32</v>
      </c>
      <c r="H160" s="17"/>
      <c r="I160" s="17" t="s">
        <v>23</v>
      </c>
      <c r="J160" s="17"/>
      <c r="K160" s="17">
        <v>5</v>
      </c>
      <c r="L160" s="17" t="s">
        <v>24</v>
      </c>
      <c r="M160" s="17">
        <v>2</v>
      </c>
      <c r="N160" s="17">
        <v>4</v>
      </c>
      <c r="O160" s="17">
        <v>113</v>
      </c>
      <c r="P160" s="17">
        <v>1465</v>
      </c>
      <c r="Q160" s="18">
        <v>1391.75</v>
      </c>
      <c r="R160" s="32">
        <v>288320</v>
      </c>
      <c r="S160" s="37">
        <v>0.1</v>
      </c>
      <c r="T160" s="20">
        <v>259488</v>
      </c>
      <c r="U160" s="37">
        <v>0.05</v>
      </c>
      <c r="V160" s="18">
        <v>85</v>
      </c>
      <c r="W160" s="18">
        <v>87</v>
      </c>
      <c r="X160" s="18">
        <v>82</v>
      </c>
      <c r="Y160" s="20">
        <v>4426</v>
      </c>
    </row>
    <row r="161" spans="2:25">
      <c r="B161" s="16" t="s">
        <v>45</v>
      </c>
      <c r="C161" s="16" t="s">
        <v>46</v>
      </c>
      <c r="D161" s="16" t="s">
        <v>114</v>
      </c>
      <c r="E161" s="17" t="s">
        <v>37</v>
      </c>
      <c r="F161" s="17" t="s">
        <v>32</v>
      </c>
      <c r="G161" s="17" t="s">
        <v>64</v>
      </c>
      <c r="H161" s="17"/>
      <c r="I161" s="17"/>
      <c r="J161" s="17"/>
      <c r="K161" s="17">
        <v>1</v>
      </c>
      <c r="L161" s="17" t="s">
        <v>24</v>
      </c>
      <c r="M161" s="17">
        <v>4</v>
      </c>
      <c r="N161" s="17">
        <v>4</v>
      </c>
      <c r="O161" s="17">
        <v>22</v>
      </c>
      <c r="P161" s="17">
        <v>2002</v>
      </c>
      <c r="Q161" s="18">
        <v>1901.8999999999999</v>
      </c>
      <c r="R161" s="32">
        <v>426320</v>
      </c>
      <c r="S161" s="37">
        <v>0.03</v>
      </c>
      <c r="T161" s="20">
        <v>413530.39999999997</v>
      </c>
      <c r="U161" s="37">
        <v>0.05</v>
      </c>
      <c r="V161" s="18">
        <v>93</v>
      </c>
      <c r="W161" s="18">
        <v>85</v>
      </c>
      <c r="X161" s="18">
        <v>77</v>
      </c>
      <c r="Y161" s="20">
        <v>360</v>
      </c>
    </row>
    <row r="162" spans="2:25">
      <c r="B162" s="16" t="s">
        <v>45</v>
      </c>
      <c r="C162" s="16" t="s">
        <v>46</v>
      </c>
      <c r="D162" s="16" t="s">
        <v>115</v>
      </c>
      <c r="E162" s="17" t="s">
        <v>41</v>
      </c>
      <c r="F162" s="17" t="s">
        <v>32</v>
      </c>
      <c r="G162" s="17"/>
      <c r="H162" s="17"/>
      <c r="I162" s="17"/>
      <c r="J162" s="17">
        <v>71</v>
      </c>
      <c r="K162" s="17">
        <v>14.5</v>
      </c>
      <c r="L162" s="17" t="s">
        <v>24</v>
      </c>
      <c r="M162" s="17">
        <v>2</v>
      </c>
      <c r="N162" s="17">
        <v>4</v>
      </c>
      <c r="O162" s="17">
        <v>0</v>
      </c>
      <c r="P162" s="17">
        <v>2045</v>
      </c>
      <c r="Q162" s="18">
        <v>2045</v>
      </c>
      <c r="R162" s="32">
        <v>403920</v>
      </c>
      <c r="S162" s="37">
        <v>0.04</v>
      </c>
      <c r="T162" s="20">
        <v>387763.20000000001</v>
      </c>
      <c r="U162" s="37">
        <v>0.04</v>
      </c>
      <c r="V162" s="18">
        <v>88</v>
      </c>
      <c r="W162" s="18">
        <v>79</v>
      </c>
      <c r="X162" s="18">
        <v>91</v>
      </c>
      <c r="Y162" s="30">
        <v>360</v>
      </c>
    </row>
    <row r="163" spans="2:25">
      <c r="B163" s="16" t="s">
        <v>45</v>
      </c>
      <c r="C163" s="16" t="s">
        <v>46</v>
      </c>
      <c r="D163" s="16" t="s">
        <v>116</v>
      </c>
      <c r="E163" s="17" t="s">
        <v>41</v>
      </c>
      <c r="F163" s="17" t="s">
        <v>32</v>
      </c>
      <c r="G163" s="17"/>
      <c r="H163" s="17"/>
      <c r="I163" s="17"/>
      <c r="J163" s="17">
        <v>71</v>
      </c>
      <c r="K163" s="17">
        <v>16.2</v>
      </c>
      <c r="L163" s="17" t="s">
        <v>24</v>
      </c>
      <c r="M163" s="17">
        <v>4</v>
      </c>
      <c r="N163" s="17">
        <v>4</v>
      </c>
      <c r="O163" s="17">
        <v>0</v>
      </c>
      <c r="P163" s="17">
        <v>2135</v>
      </c>
      <c r="Q163" s="18">
        <v>2028.25</v>
      </c>
      <c r="R163" s="32">
        <v>419920</v>
      </c>
      <c r="S163" s="37">
        <v>0.04</v>
      </c>
      <c r="T163" s="20">
        <v>403123.20000000001</v>
      </c>
      <c r="U163" s="37">
        <v>0.04</v>
      </c>
      <c r="V163" s="18">
        <v>88</v>
      </c>
      <c r="W163" s="18">
        <v>79</v>
      </c>
      <c r="X163" s="18">
        <v>91</v>
      </c>
      <c r="Y163" s="30">
        <v>360</v>
      </c>
    </row>
    <row r="164" spans="2:25">
      <c r="B164" s="16" t="s">
        <v>45</v>
      </c>
      <c r="C164" s="16" t="s">
        <v>46</v>
      </c>
      <c r="D164" s="16" t="s">
        <v>272</v>
      </c>
      <c r="E164" s="17" t="s">
        <v>27</v>
      </c>
      <c r="F164" s="17" t="s">
        <v>64</v>
      </c>
      <c r="G164" s="17" t="s">
        <v>32</v>
      </c>
      <c r="H164" s="17"/>
      <c r="I164" s="17" t="s">
        <v>23</v>
      </c>
      <c r="J164" s="17"/>
      <c r="K164" s="17">
        <v>3.8</v>
      </c>
      <c r="L164" s="17" t="s">
        <v>24</v>
      </c>
      <c r="M164" s="17">
        <v>2</v>
      </c>
      <c r="N164" s="17">
        <v>4</v>
      </c>
      <c r="O164" s="17">
        <v>87</v>
      </c>
      <c r="P164" s="17">
        <v>1199</v>
      </c>
      <c r="Q164" s="18">
        <v>1139.05</v>
      </c>
      <c r="R164" s="32">
        <v>203920</v>
      </c>
      <c r="S164" s="37">
        <v>7.0000000000000007E-2</v>
      </c>
      <c r="T164" s="20">
        <v>189645.59999999998</v>
      </c>
      <c r="U164" s="37">
        <v>0.05</v>
      </c>
      <c r="V164" s="18">
        <v>86</v>
      </c>
      <c r="W164" s="18">
        <v>78</v>
      </c>
      <c r="X164" s="18">
        <v>85</v>
      </c>
      <c r="Y164" s="30">
        <v>1644</v>
      </c>
    </row>
    <row r="165" spans="2:25">
      <c r="B165" s="16" t="s">
        <v>45</v>
      </c>
      <c r="C165" s="16" t="s">
        <v>46</v>
      </c>
      <c r="D165" s="16" t="s">
        <v>273</v>
      </c>
      <c r="E165" s="17" t="s">
        <v>30</v>
      </c>
      <c r="F165" s="17" t="s">
        <v>64</v>
      </c>
      <c r="G165" s="17" t="s">
        <v>32</v>
      </c>
      <c r="H165" s="17"/>
      <c r="I165" s="17" t="s">
        <v>23</v>
      </c>
      <c r="J165" s="17"/>
      <c r="K165" s="17">
        <v>4.7</v>
      </c>
      <c r="L165" s="17" t="s">
        <v>24</v>
      </c>
      <c r="M165" s="17">
        <v>2</v>
      </c>
      <c r="N165" s="17">
        <v>4</v>
      </c>
      <c r="O165" s="17">
        <v>105</v>
      </c>
      <c r="P165" s="17">
        <v>1518</v>
      </c>
      <c r="Q165" s="18">
        <v>1442.1</v>
      </c>
      <c r="R165" s="32">
        <v>307120</v>
      </c>
      <c r="S165" s="37">
        <v>0.1</v>
      </c>
      <c r="T165" s="20">
        <v>276408</v>
      </c>
      <c r="U165" s="37">
        <v>0.05</v>
      </c>
      <c r="V165" s="18">
        <v>85</v>
      </c>
      <c r="W165" s="18">
        <v>86</v>
      </c>
      <c r="X165" s="18">
        <v>79</v>
      </c>
      <c r="Y165" s="20">
        <v>3570</v>
      </c>
    </row>
    <row r="166" spans="2:25">
      <c r="B166" s="16" t="s">
        <v>45</v>
      </c>
      <c r="C166" s="16" t="s">
        <v>46</v>
      </c>
      <c r="D166" s="16" t="s">
        <v>337</v>
      </c>
      <c r="E166" s="17" t="s">
        <v>30</v>
      </c>
      <c r="F166" s="17" t="s">
        <v>64</v>
      </c>
      <c r="G166" s="17" t="s">
        <v>32</v>
      </c>
      <c r="H166" s="17"/>
      <c r="I166" s="17" t="s">
        <v>23</v>
      </c>
      <c r="J166" s="17"/>
      <c r="K166" s="17">
        <v>5.0999999999999996</v>
      </c>
      <c r="L166" s="17" t="s">
        <v>24</v>
      </c>
      <c r="M166" s="17">
        <v>2</v>
      </c>
      <c r="N166" s="17">
        <v>4</v>
      </c>
      <c r="O166" s="17">
        <v>116</v>
      </c>
      <c r="P166" s="17">
        <v>1409</v>
      </c>
      <c r="Q166" s="18">
        <v>1338.55</v>
      </c>
      <c r="R166" s="32">
        <v>291120</v>
      </c>
      <c r="S166" s="37">
        <v>7.0000000000000007E-2</v>
      </c>
      <c r="T166" s="20">
        <v>270741.59999999998</v>
      </c>
      <c r="U166" s="37">
        <v>0.05</v>
      </c>
      <c r="V166" s="18">
        <v>86</v>
      </c>
      <c r="W166" s="18">
        <v>78</v>
      </c>
      <c r="X166" s="18">
        <v>81</v>
      </c>
      <c r="Y166" s="20">
        <v>4747</v>
      </c>
    </row>
    <row r="167" spans="2:25">
      <c r="B167" s="16" t="s">
        <v>73</v>
      </c>
      <c r="C167" s="16" t="s">
        <v>43</v>
      </c>
      <c r="D167" s="16" t="s">
        <v>258</v>
      </c>
      <c r="E167" s="17" t="s">
        <v>44</v>
      </c>
      <c r="F167" s="17" t="s">
        <v>32</v>
      </c>
      <c r="G167" s="17"/>
      <c r="H167" s="17" t="s">
        <v>22</v>
      </c>
      <c r="I167" s="17"/>
      <c r="J167" s="17">
        <v>59</v>
      </c>
      <c r="K167" s="17">
        <v>15.7</v>
      </c>
      <c r="L167" s="17" t="s">
        <v>24</v>
      </c>
      <c r="M167" s="17">
        <v>2</v>
      </c>
      <c r="N167" s="17">
        <v>4</v>
      </c>
      <c r="O167" s="17">
        <v>0</v>
      </c>
      <c r="P167" s="17">
        <v>1858</v>
      </c>
      <c r="Q167" s="18">
        <v>1858</v>
      </c>
      <c r="R167" s="32">
        <v>398320</v>
      </c>
      <c r="S167" s="37">
        <v>0.09</v>
      </c>
      <c r="T167" s="20">
        <v>362471.2</v>
      </c>
      <c r="U167" s="37">
        <v>0.1</v>
      </c>
      <c r="V167" s="18">
        <v>93</v>
      </c>
      <c r="W167" s="18">
        <v>73</v>
      </c>
      <c r="X167" s="18">
        <v>80</v>
      </c>
      <c r="Y167" s="20">
        <v>360</v>
      </c>
    </row>
    <row r="168" spans="2:25">
      <c r="B168" s="16" t="s">
        <v>73</v>
      </c>
      <c r="C168" s="16" t="s">
        <v>43</v>
      </c>
      <c r="D168" s="16" t="s">
        <v>259</v>
      </c>
      <c r="E168" s="17" t="s">
        <v>44</v>
      </c>
      <c r="F168" s="17" t="s">
        <v>32</v>
      </c>
      <c r="G168" s="17"/>
      <c r="H168" s="17" t="s">
        <v>22</v>
      </c>
      <c r="I168" s="17"/>
      <c r="J168" s="17">
        <v>77</v>
      </c>
      <c r="K168" s="17">
        <v>15.8</v>
      </c>
      <c r="L168" s="17" t="s">
        <v>24</v>
      </c>
      <c r="M168" s="17">
        <v>2</v>
      </c>
      <c r="N168" s="17">
        <v>4</v>
      </c>
      <c r="O168" s="17">
        <v>0</v>
      </c>
      <c r="P168" s="17">
        <v>1989</v>
      </c>
      <c r="Q168" s="18">
        <v>1989</v>
      </c>
      <c r="R168" s="32">
        <v>437520</v>
      </c>
      <c r="S168" s="37">
        <v>0.09</v>
      </c>
      <c r="T168" s="20">
        <v>398143.2</v>
      </c>
      <c r="U168" s="37">
        <v>0.1</v>
      </c>
      <c r="V168" s="18">
        <v>93</v>
      </c>
      <c r="W168" s="18">
        <v>73</v>
      </c>
      <c r="X168" s="18">
        <v>80</v>
      </c>
      <c r="Y168" s="20">
        <v>360</v>
      </c>
    </row>
    <row r="169" spans="2:25">
      <c r="B169" s="16" t="s">
        <v>73</v>
      </c>
      <c r="C169" s="16" t="s">
        <v>43</v>
      </c>
      <c r="D169" s="16" t="s">
        <v>367</v>
      </c>
      <c r="E169" s="17" t="s">
        <v>41</v>
      </c>
      <c r="F169" s="17" t="s">
        <v>32</v>
      </c>
      <c r="G169" s="17"/>
      <c r="H169" s="17" t="s">
        <v>22</v>
      </c>
      <c r="I169" s="17"/>
      <c r="J169" s="17">
        <v>77</v>
      </c>
      <c r="K169" s="17">
        <v>15.3</v>
      </c>
      <c r="L169" s="17" t="s">
        <v>24</v>
      </c>
      <c r="M169" s="17">
        <v>2</v>
      </c>
      <c r="N169" s="17">
        <v>4</v>
      </c>
      <c r="O169" s="17">
        <v>0</v>
      </c>
      <c r="P169" s="17">
        <v>2200</v>
      </c>
      <c r="Q169" s="18">
        <v>2200</v>
      </c>
      <c r="R169" s="32">
        <v>451920</v>
      </c>
      <c r="S169" s="37">
        <v>0.09</v>
      </c>
      <c r="T169" s="20">
        <v>411247.2</v>
      </c>
      <c r="U169" s="37">
        <v>0.1</v>
      </c>
      <c r="V169" s="18">
        <v>89</v>
      </c>
      <c r="W169" s="18">
        <v>80</v>
      </c>
      <c r="X169" s="18">
        <v>79</v>
      </c>
      <c r="Y169" s="20">
        <v>360</v>
      </c>
    </row>
    <row r="170" spans="2:25">
      <c r="B170" s="16" t="s">
        <v>73</v>
      </c>
      <c r="C170" s="16" t="s">
        <v>43</v>
      </c>
      <c r="D170" s="16" t="s">
        <v>368</v>
      </c>
      <c r="E170" s="17" t="s">
        <v>41</v>
      </c>
      <c r="F170" s="17" t="s">
        <v>32</v>
      </c>
      <c r="G170" s="17"/>
      <c r="H170" s="17" t="s">
        <v>22</v>
      </c>
      <c r="I170" s="17"/>
      <c r="J170" s="17">
        <v>77</v>
      </c>
      <c r="K170" s="17">
        <v>16.600000000000001</v>
      </c>
      <c r="L170" s="17" t="s">
        <v>24</v>
      </c>
      <c r="M170" s="17">
        <v>4</v>
      </c>
      <c r="N170" s="17">
        <v>4</v>
      </c>
      <c r="O170" s="17">
        <v>0</v>
      </c>
      <c r="P170" s="17">
        <v>2296</v>
      </c>
      <c r="Q170" s="18">
        <v>2181.1999999999998</v>
      </c>
      <c r="R170" s="32">
        <v>523920</v>
      </c>
      <c r="S170" s="37">
        <v>0.09</v>
      </c>
      <c r="T170" s="20">
        <v>476767.2</v>
      </c>
      <c r="U170" s="37">
        <v>0.1</v>
      </c>
      <c r="V170" s="18">
        <v>89</v>
      </c>
      <c r="W170" s="18">
        <v>80</v>
      </c>
      <c r="X170" s="18">
        <v>79</v>
      </c>
      <c r="Y170" s="20">
        <v>360</v>
      </c>
    </row>
    <row r="171" spans="2:25">
      <c r="B171" s="16" t="s">
        <v>73</v>
      </c>
      <c r="C171" s="16" t="s">
        <v>43</v>
      </c>
      <c r="D171" s="16" t="s">
        <v>379</v>
      </c>
      <c r="E171" s="17" t="s">
        <v>37</v>
      </c>
      <c r="F171" s="17" t="s">
        <v>32</v>
      </c>
      <c r="G171" s="17" t="s">
        <v>64</v>
      </c>
      <c r="H171" s="17" t="s">
        <v>22</v>
      </c>
      <c r="I171" s="17"/>
      <c r="J171" s="17">
        <v>19.7</v>
      </c>
      <c r="K171" s="17">
        <v>0.5</v>
      </c>
      <c r="L171" s="17" t="s">
        <v>24</v>
      </c>
      <c r="M171" s="17">
        <v>2</v>
      </c>
      <c r="N171" s="17">
        <v>4</v>
      </c>
      <c r="O171" s="17">
        <v>10</v>
      </c>
      <c r="P171" s="17">
        <v>1731</v>
      </c>
      <c r="Q171" s="18">
        <v>1731</v>
      </c>
      <c r="R171" s="32">
        <v>408720</v>
      </c>
      <c r="S171" s="37">
        <v>0.15</v>
      </c>
      <c r="T171" s="20">
        <v>347412</v>
      </c>
      <c r="U171" s="37">
        <v>0.1</v>
      </c>
      <c r="V171" s="18">
        <v>93</v>
      </c>
      <c r="W171" s="18">
        <v>68</v>
      </c>
      <c r="X171" s="18">
        <v>80</v>
      </c>
      <c r="Y171" s="20">
        <v>360</v>
      </c>
    </row>
    <row r="172" spans="2:25">
      <c r="B172" s="16" t="s">
        <v>73</v>
      </c>
      <c r="C172" s="16" t="s">
        <v>43</v>
      </c>
      <c r="D172" s="16" t="s">
        <v>380</v>
      </c>
      <c r="E172" s="17" t="s">
        <v>37</v>
      </c>
      <c r="F172" s="17" t="s">
        <v>32</v>
      </c>
      <c r="G172" s="17" t="s">
        <v>64</v>
      </c>
      <c r="H172" s="17" t="s">
        <v>22</v>
      </c>
      <c r="I172" s="17"/>
      <c r="J172" s="17">
        <v>25.8</v>
      </c>
      <c r="K172" s="17">
        <v>0.5</v>
      </c>
      <c r="L172" s="17" t="s">
        <v>24</v>
      </c>
      <c r="M172" s="17">
        <v>2</v>
      </c>
      <c r="N172" s="17">
        <v>4</v>
      </c>
      <c r="O172" s="17">
        <v>12</v>
      </c>
      <c r="P172" s="17">
        <v>1770</v>
      </c>
      <c r="Q172" s="18">
        <v>1770</v>
      </c>
      <c r="R172" s="32">
        <v>453520</v>
      </c>
      <c r="S172" s="37">
        <v>0.15</v>
      </c>
      <c r="T172" s="20">
        <v>385492</v>
      </c>
      <c r="U172" s="37">
        <v>0.1</v>
      </c>
      <c r="V172" s="18">
        <v>93</v>
      </c>
      <c r="W172" s="18">
        <v>68</v>
      </c>
      <c r="X172" s="18">
        <v>80</v>
      </c>
      <c r="Y172" s="20">
        <v>360</v>
      </c>
    </row>
    <row r="173" spans="2:25">
      <c r="B173" s="16" t="s">
        <v>73</v>
      </c>
      <c r="C173" s="16" t="s">
        <v>43</v>
      </c>
      <c r="D173" s="16" t="s">
        <v>381</v>
      </c>
      <c r="E173" s="17" t="s">
        <v>37</v>
      </c>
      <c r="F173" s="17" t="s">
        <v>32</v>
      </c>
      <c r="G173" s="17" t="s">
        <v>64</v>
      </c>
      <c r="H173" s="17" t="s">
        <v>22</v>
      </c>
      <c r="I173" s="17"/>
      <c r="J173" s="17">
        <v>25.8</v>
      </c>
      <c r="K173" s="17">
        <v>0.5</v>
      </c>
      <c r="L173" s="17" t="s">
        <v>24</v>
      </c>
      <c r="M173" s="17">
        <v>2</v>
      </c>
      <c r="N173" s="17">
        <v>4</v>
      </c>
      <c r="O173" s="17">
        <v>12</v>
      </c>
      <c r="P173" s="17">
        <v>1782</v>
      </c>
      <c r="Q173" s="18">
        <v>1782</v>
      </c>
      <c r="R173" s="32">
        <v>517680</v>
      </c>
      <c r="S173" s="37">
        <v>0.15</v>
      </c>
      <c r="T173" s="20">
        <v>440028</v>
      </c>
      <c r="U173" s="37">
        <v>0.1</v>
      </c>
      <c r="V173" s="18">
        <v>93</v>
      </c>
      <c r="W173" s="18">
        <v>68</v>
      </c>
      <c r="X173" s="18">
        <v>80</v>
      </c>
      <c r="Y173" s="20">
        <v>360</v>
      </c>
    </row>
    <row r="174" spans="2:25">
      <c r="B174" s="16" t="s">
        <v>73</v>
      </c>
      <c r="C174" s="16" t="s">
        <v>43</v>
      </c>
      <c r="D174" s="16" t="s">
        <v>382</v>
      </c>
      <c r="E174" s="17" t="s">
        <v>29</v>
      </c>
      <c r="F174" s="17" t="s">
        <v>32</v>
      </c>
      <c r="G174" s="17" t="s">
        <v>64</v>
      </c>
      <c r="H174" s="17" t="s">
        <v>22</v>
      </c>
      <c r="I174" s="17"/>
      <c r="J174" s="17">
        <v>19.7</v>
      </c>
      <c r="K174" s="17">
        <v>0.4</v>
      </c>
      <c r="L174" s="17" t="s">
        <v>24</v>
      </c>
      <c r="M174" s="17">
        <v>2</v>
      </c>
      <c r="N174" s="17">
        <v>4</v>
      </c>
      <c r="O174" s="17">
        <v>9</v>
      </c>
      <c r="P174" s="17">
        <v>1689</v>
      </c>
      <c r="Q174" s="18">
        <v>1689</v>
      </c>
      <c r="R174" s="32">
        <v>356720</v>
      </c>
      <c r="S174" s="37">
        <v>0.15</v>
      </c>
      <c r="T174" s="20">
        <v>303212</v>
      </c>
      <c r="U174" s="37">
        <v>0.1</v>
      </c>
      <c r="V174" s="18">
        <v>91</v>
      </c>
      <c r="W174" s="18">
        <v>71</v>
      </c>
      <c r="X174" s="18">
        <v>80</v>
      </c>
      <c r="Y174" s="20">
        <v>360</v>
      </c>
    </row>
    <row r="175" spans="2:25">
      <c r="B175" s="16" t="s">
        <v>73</v>
      </c>
      <c r="C175" s="16" t="s">
        <v>43</v>
      </c>
      <c r="D175" s="16" t="s">
        <v>383</v>
      </c>
      <c r="E175" s="17" t="s">
        <v>37</v>
      </c>
      <c r="F175" s="17" t="s">
        <v>32</v>
      </c>
      <c r="G175" s="17" t="s">
        <v>64</v>
      </c>
      <c r="H175" s="17" t="s">
        <v>22</v>
      </c>
      <c r="I175" s="17"/>
      <c r="J175" s="17">
        <v>19.7</v>
      </c>
      <c r="K175" s="17">
        <v>0.4</v>
      </c>
      <c r="L175" s="17" t="s">
        <v>24</v>
      </c>
      <c r="M175" s="17">
        <v>2</v>
      </c>
      <c r="N175" s="17">
        <v>4</v>
      </c>
      <c r="O175" s="17">
        <v>10</v>
      </c>
      <c r="P175" s="17">
        <v>1733</v>
      </c>
      <c r="Q175" s="18">
        <v>1733</v>
      </c>
      <c r="R175" s="32">
        <v>389520</v>
      </c>
      <c r="S175" s="37">
        <v>0.15</v>
      </c>
      <c r="T175" s="20">
        <v>331092</v>
      </c>
      <c r="U175" s="37">
        <v>0.1</v>
      </c>
      <c r="V175" s="18">
        <v>91</v>
      </c>
      <c r="W175" s="18">
        <v>71</v>
      </c>
      <c r="X175" s="18">
        <v>80</v>
      </c>
      <c r="Y175" s="20">
        <v>360</v>
      </c>
    </row>
    <row r="176" spans="2:25">
      <c r="B176" s="16" t="s">
        <v>73</v>
      </c>
      <c r="C176" s="16" t="s">
        <v>43</v>
      </c>
      <c r="D176" s="16" t="s">
        <v>384</v>
      </c>
      <c r="E176" s="17" t="s">
        <v>37</v>
      </c>
      <c r="F176" s="17" t="s">
        <v>32</v>
      </c>
      <c r="G176" s="17" t="s">
        <v>64</v>
      </c>
      <c r="H176" s="17" t="s">
        <v>22</v>
      </c>
      <c r="I176" s="17"/>
      <c r="J176" s="17">
        <v>19.7</v>
      </c>
      <c r="K176" s="17">
        <v>0.4</v>
      </c>
      <c r="L176" s="17" t="s">
        <v>24</v>
      </c>
      <c r="M176" s="17">
        <v>2</v>
      </c>
      <c r="N176" s="17">
        <v>4</v>
      </c>
      <c r="O176" s="17">
        <v>10</v>
      </c>
      <c r="P176" s="17">
        <v>1747</v>
      </c>
      <c r="Q176" s="18">
        <v>1747</v>
      </c>
      <c r="R176" s="32">
        <v>458800</v>
      </c>
      <c r="S176" s="37">
        <v>0.15</v>
      </c>
      <c r="T176" s="20">
        <v>389980</v>
      </c>
      <c r="U176" s="37">
        <v>0.1</v>
      </c>
      <c r="V176" s="18">
        <v>91</v>
      </c>
      <c r="W176" s="18">
        <v>71</v>
      </c>
      <c r="X176" s="18">
        <v>80</v>
      </c>
      <c r="Y176" s="20">
        <v>360</v>
      </c>
    </row>
    <row r="177" spans="2:25">
      <c r="B177" s="16" t="s">
        <v>73</v>
      </c>
      <c r="C177" s="16" t="s">
        <v>43</v>
      </c>
      <c r="D177" s="16" t="s">
        <v>385</v>
      </c>
      <c r="E177" s="17" t="s">
        <v>37</v>
      </c>
      <c r="F177" s="17" t="s">
        <v>32</v>
      </c>
      <c r="G177" s="17" t="s">
        <v>64</v>
      </c>
      <c r="H177" s="17" t="s">
        <v>22</v>
      </c>
      <c r="I177" s="17"/>
      <c r="J177" s="17">
        <v>19.7</v>
      </c>
      <c r="K177" s="17">
        <v>0.4</v>
      </c>
      <c r="L177" s="17" t="s">
        <v>24</v>
      </c>
      <c r="M177" s="17">
        <v>2</v>
      </c>
      <c r="N177" s="17">
        <v>4</v>
      </c>
      <c r="O177" s="17">
        <v>10</v>
      </c>
      <c r="P177" s="17">
        <v>1740</v>
      </c>
      <c r="Q177" s="18">
        <v>1740</v>
      </c>
      <c r="R177" s="32">
        <v>367120</v>
      </c>
      <c r="S177" s="37">
        <v>0.15</v>
      </c>
      <c r="T177" s="20">
        <v>312052</v>
      </c>
      <c r="U177" s="37">
        <v>0.1</v>
      </c>
      <c r="V177" s="18">
        <v>91</v>
      </c>
      <c r="W177" s="18">
        <v>71</v>
      </c>
      <c r="X177" s="18">
        <v>80</v>
      </c>
      <c r="Y177" s="20">
        <v>360</v>
      </c>
    </row>
    <row r="178" spans="2:25">
      <c r="B178" s="16" t="s">
        <v>73</v>
      </c>
      <c r="C178" s="16" t="s">
        <v>43</v>
      </c>
      <c r="D178" s="16" t="s">
        <v>386</v>
      </c>
      <c r="E178" s="17" t="s">
        <v>37</v>
      </c>
      <c r="F178" s="17" t="s">
        <v>32</v>
      </c>
      <c r="G178" s="17" t="s">
        <v>64</v>
      </c>
      <c r="H178" s="17" t="s">
        <v>22</v>
      </c>
      <c r="I178" s="17"/>
      <c r="J178" s="17">
        <v>19.7</v>
      </c>
      <c r="K178" s="17">
        <v>0.5</v>
      </c>
      <c r="L178" s="17" t="s">
        <v>24</v>
      </c>
      <c r="M178" s="17">
        <v>2</v>
      </c>
      <c r="N178" s="17">
        <v>4</v>
      </c>
      <c r="O178" s="17">
        <v>11</v>
      </c>
      <c r="P178" s="17">
        <v>1785</v>
      </c>
      <c r="Q178" s="18">
        <v>1785</v>
      </c>
      <c r="R178" s="32">
        <v>399920</v>
      </c>
      <c r="S178" s="37">
        <v>0.15</v>
      </c>
      <c r="T178" s="20">
        <v>339932</v>
      </c>
      <c r="U178" s="37">
        <v>0.1</v>
      </c>
      <c r="V178" s="18">
        <v>91</v>
      </c>
      <c r="W178" s="18">
        <v>71</v>
      </c>
      <c r="X178" s="18">
        <v>80</v>
      </c>
      <c r="Y178" s="20">
        <v>360</v>
      </c>
    </row>
    <row r="179" spans="2:25">
      <c r="B179" s="16" t="s">
        <v>73</v>
      </c>
      <c r="C179" s="16" t="s">
        <v>43</v>
      </c>
      <c r="D179" s="16" t="s">
        <v>387</v>
      </c>
      <c r="E179" s="17" t="s">
        <v>37</v>
      </c>
      <c r="F179" s="17" t="s">
        <v>32</v>
      </c>
      <c r="G179" s="17" t="s">
        <v>64</v>
      </c>
      <c r="H179" s="17" t="s">
        <v>22</v>
      </c>
      <c r="I179" s="17"/>
      <c r="J179" s="17">
        <v>19.7</v>
      </c>
      <c r="K179" s="17">
        <v>0.5</v>
      </c>
      <c r="L179" s="17" t="s">
        <v>24</v>
      </c>
      <c r="M179" s="17">
        <v>2</v>
      </c>
      <c r="N179" s="17">
        <v>4</v>
      </c>
      <c r="O179" s="17">
        <v>11</v>
      </c>
      <c r="P179" s="17">
        <v>1798</v>
      </c>
      <c r="Q179" s="18">
        <v>1798</v>
      </c>
      <c r="R179" s="33">
        <v>469200</v>
      </c>
      <c r="S179" s="37">
        <v>0.15</v>
      </c>
      <c r="T179" s="20">
        <v>398820</v>
      </c>
      <c r="U179" s="37">
        <v>0.1</v>
      </c>
      <c r="V179" s="18">
        <v>91</v>
      </c>
      <c r="W179" s="18">
        <v>71</v>
      </c>
      <c r="X179" s="18">
        <v>80</v>
      </c>
      <c r="Y179" s="20">
        <v>360</v>
      </c>
    </row>
    <row r="180" spans="2:25">
      <c r="B180" s="16" t="s">
        <v>411</v>
      </c>
      <c r="C180" s="16" t="s">
        <v>372</v>
      </c>
      <c r="D180" s="16" t="s">
        <v>412</v>
      </c>
      <c r="E180" s="17" t="s">
        <v>31</v>
      </c>
      <c r="F180" s="17" t="s">
        <v>38</v>
      </c>
      <c r="G180" s="17"/>
      <c r="H180" s="17" t="s">
        <v>23</v>
      </c>
      <c r="I180" s="17" t="s">
        <v>22</v>
      </c>
      <c r="J180" s="17"/>
      <c r="K180" s="17">
        <v>5.7</v>
      </c>
      <c r="L180" s="17" t="s">
        <v>33</v>
      </c>
      <c r="M180" s="17">
        <v>2</v>
      </c>
      <c r="N180" s="17">
        <v>6</v>
      </c>
      <c r="O180" s="17">
        <v>150</v>
      </c>
      <c r="P180" s="17" t="s">
        <v>413</v>
      </c>
      <c r="Q180" s="18">
        <v>1876</v>
      </c>
      <c r="R180" s="32">
        <v>340000</v>
      </c>
      <c r="S180" s="37">
        <v>0.1</v>
      </c>
      <c r="T180" s="20">
        <v>306000</v>
      </c>
      <c r="U180" s="37">
        <v>0.1</v>
      </c>
      <c r="V180" s="18">
        <v>84</v>
      </c>
      <c r="W180" s="18">
        <v>69</v>
      </c>
      <c r="X180" s="18">
        <v>79</v>
      </c>
      <c r="Y180" s="20">
        <v>11288</v>
      </c>
    </row>
    <row r="181" spans="2:25">
      <c r="B181" s="16" t="s">
        <v>411</v>
      </c>
      <c r="C181" s="16" t="s">
        <v>372</v>
      </c>
      <c r="D181" s="16" t="s">
        <v>414</v>
      </c>
      <c r="E181" s="17" t="s">
        <v>31</v>
      </c>
      <c r="F181" s="17" t="s">
        <v>38</v>
      </c>
      <c r="G181" s="17"/>
      <c r="H181" s="17" t="s">
        <v>23</v>
      </c>
      <c r="I181" s="17" t="s">
        <v>22</v>
      </c>
      <c r="J181" s="17"/>
      <c r="K181" s="17">
        <v>5.7</v>
      </c>
      <c r="L181" s="17" t="s">
        <v>24</v>
      </c>
      <c r="M181" s="17">
        <v>2</v>
      </c>
      <c r="N181" s="17">
        <v>6</v>
      </c>
      <c r="O181" s="17">
        <v>150</v>
      </c>
      <c r="P181" s="17" t="s">
        <v>415</v>
      </c>
      <c r="Q181" s="18">
        <v>1830</v>
      </c>
      <c r="R181" s="32">
        <v>371280</v>
      </c>
      <c r="S181" s="37">
        <v>0.1</v>
      </c>
      <c r="T181" s="20">
        <v>334152</v>
      </c>
      <c r="U181" s="37">
        <v>0.1</v>
      </c>
      <c r="V181" s="18">
        <v>84</v>
      </c>
      <c r="W181" s="18">
        <v>69</v>
      </c>
      <c r="X181" s="18">
        <v>79</v>
      </c>
      <c r="Y181" s="20">
        <v>11288</v>
      </c>
    </row>
    <row r="182" spans="2:25">
      <c r="B182" s="16" t="s">
        <v>411</v>
      </c>
      <c r="C182" s="16" t="s">
        <v>372</v>
      </c>
      <c r="D182" s="16" t="s">
        <v>416</v>
      </c>
      <c r="E182" s="17" t="s">
        <v>31</v>
      </c>
      <c r="F182" s="17" t="s">
        <v>38</v>
      </c>
      <c r="G182" s="17"/>
      <c r="H182" s="17" t="s">
        <v>23</v>
      </c>
      <c r="I182" s="17" t="s">
        <v>22</v>
      </c>
      <c r="J182" s="17"/>
      <c r="K182" s="17">
        <v>6.3</v>
      </c>
      <c r="L182" s="17" t="s">
        <v>33</v>
      </c>
      <c r="M182" s="17">
        <v>4</v>
      </c>
      <c r="N182" s="17">
        <v>6</v>
      </c>
      <c r="O182" s="17">
        <v>164</v>
      </c>
      <c r="P182" s="17" t="s">
        <v>417</v>
      </c>
      <c r="Q182" s="18">
        <v>1805.9499999999998</v>
      </c>
      <c r="R182" s="32">
        <v>383500</v>
      </c>
      <c r="S182" s="37">
        <v>0.1</v>
      </c>
      <c r="T182" s="20">
        <v>345150</v>
      </c>
      <c r="U182" s="37">
        <v>0.1</v>
      </c>
      <c r="V182" s="18">
        <v>84</v>
      </c>
      <c r="W182" s="18">
        <v>69</v>
      </c>
      <c r="X182" s="18">
        <v>79</v>
      </c>
      <c r="Y182" s="20">
        <v>13325.279999999999</v>
      </c>
    </row>
    <row r="183" spans="2:25">
      <c r="B183" s="16" t="s">
        <v>411</v>
      </c>
      <c r="C183" s="16" t="s">
        <v>372</v>
      </c>
      <c r="D183" s="16" t="s">
        <v>418</v>
      </c>
      <c r="E183" s="17" t="s">
        <v>66</v>
      </c>
      <c r="F183" s="17" t="s">
        <v>32</v>
      </c>
      <c r="G183" s="17" t="s">
        <v>64</v>
      </c>
      <c r="H183" s="17" t="s">
        <v>22</v>
      </c>
      <c r="I183" s="17" t="s">
        <v>22</v>
      </c>
      <c r="J183" s="17">
        <v>19.7</v>
      </c>
      <c r="K183" s="17">
        <v>0.5</v>
      </c>
      <c r="L183" s="17" t="s">
        <v>24</v>
      </c>
      <c r="M183" s="17">
        <v>2</v>
      </c>
      <c r="N183" s="17">
        <v>6</v>
      </c>
      <c r="O183" s="17">
        <v>11</v>
      </c>
      <c r="P183" s="17" t="s">
        <v>419</v>
      </c>
      <c r="Q183" s="18">
        <v>1965</v>
      </c>
      <c r="R183" s="32">
        <v>452400</v>
      </c>
      <c r="S183" s="37">
        <v>0.1</v>
      </c>
      <c r="T183" s="20">
        <v>407160</v>
      </c>
      <c r="U183" s="37">
        <v>0.1</v>
      </c>
      <c r="V183" s="18">
        <v>84</v>
      </c>
      <c r="W183" s="18">
        <v>69</v>
      </c>
      <c r="X183" s="18">
        <v>79</v>
      </c>
      <c r="Y183" s="20">
        <v>360</v>
      </c>
    </row>
    <row r="184" spans="2:25">
      <c r="B184" s="16" t="s">
        <v>411</v>
      </c>
      <c r="C184" s="16" t="s">
        <v>372</v>
      </c>
      <c r="D184" s="16" t="s">
        <v>420</v>
      </c>
      <c r="E184" s="17" t="s">
        <v>31</v>
      </c>
      <c r="F184" s="17" t="s">
        <v>64</v>
      </c>
      <c r="G184" s="17"/>
      <c r="H184" s="17" t="s">
        <v>22</v>
      </c>
      <c r="I184" s="17" t="s">
        <v>22</v>
      </c>
      <c r="J184" s="17"/>
      <c r="K184" s="17">
        <v>6.9</v>
      </c>
      <c r="L184" s="17" t="s">
        <v>24</v>
      </c>
      <c r="M184" s="17">
        <v>2</v>
      </c>
      <c r="N184" s="17">
        <v>6</v>
      </c>
      <c r="O184" s="17">
        <v>158</v>
      </c>
      <c r="P184" s="17" t="s">
        <v>421</v>
      </c>
      <c r="Q184" s="18">
        <v>1755</v>
      </c>
      <c r="R184" s="32">
        <v>342720</v>
      </c>
      <c r="S184" s="37">
        <v>0.1</v>
      </c>
      <c r="T184" s="20">
        <v>308448</v>
      </c>
      <c r="U184" s="37">
        <v>0.1</v>
      </c>
      <c r="V184" s="18">
        <v>84</v>
      </c>
      <c r="W184" s="18">
        <v>69</v>
      </c>
      <c r="X184" s="18">
        <v>79</v>
      </c>
      <c r="Y184" s="20">
        <v>12452.16</v>
      </c>
    </row>
    <row r="185" spans="2:25">
      <c r="B185" s="16" t="s">
        <v>411</v>
      </c>
      <c r="C185" s="16" t="s">
        <v>372</v>
      </c>
      <c r="D185" s="16" t="s">
        <v>422</v>
      </c>
      <c r="E185" s="17" t="s">
        <v>31</v>
      </c>
      <c r="F185" s="17" t="s">
        <v>38</v>
      </c>
      <c r="G185" s="17"/>
      <c r="H185" s="17" t="s">
        <v>23</v>
      </c>
      <c r="I185" s="17" t="s">
        <v>22</v>
      </c>
      <c r="J185" s="17"/>
      <c r="K185" s="17">
        <v>5.8</v>
      </c>
      <c r="L185" s="17" t="s">
        <v>24</v>
      </c>
      <c r="M185" s="17">
        <v>2</v>
      </c>
      <c r="N185" s="17">
        <v>6</v>
      </c>
      <c r="O185" s="17">
        <v>151</v>
      </c>
      <c r="P185" s="17" t="s">
        <v>423</v>
      </c>
      <c r="Q185" s="18">
        <v>1850</v>
      </c>
      <c r="R185" s="32">
        <v>386080</v>
      </c>
      <c r="S185" s="37">
        <v>0.1</v>
      </c>
      <c r="T185" s="20">
        <v>347472</v>
      </c>
      <c r="U185" s="37">
        <v>0.1</v>
      </c>
      <c r="V185" s="18">
        <v>84</v>
      </c>
      <c r="W185" s="18">
        <v>69</v>
      </c>
      <c r="X185" s="18">
        <v>79</v>
      </c>
      <c r="Y185" s="20">
        <v>11433.52</v>
      </c>
    </row>
    <row r="186" spans="2:25">
      <c r="B186" s="16" t="s">
        <v>411</v>
      </c>
      <c r="C186" s="16" t="s">
        <v>372</v>
      </c>
      <c r="D186" s="16" t="s">
        <v>424</v>
      </c>
      <c r="E186" s="17" t="s">
        <v>31</v>
      </c>
      <c r="F186" s="17" t="s">
        <v>38</v>
      </c>
      <c r="G186" s="17"/>
      <c r="H186" s="17" t="s">
        <v>23</v>
      </c>
      <c r="I186" s="17" t="s">
        <v>22</v>
      </c>
      <c r="J186" s="17"/>
      <c r="K186" s="17">
        <v>6.4</v>
      </c>
      <c r="L186" s="17" t="s">
        <v>33</v>
      </c>
      <c r="M186" s="18">
        <v>4</v>
      </c>
      <c r="N186" s="18">
        <v>6</v>
      </c>
      <c r="O186" s="18">
        <v>166</v>
      </c>
      <c r="P186" s="17" t="s">
        <v>425</v>
      </c>
      <c r="Q186" s="18">
        <v>1817.35</v>
      </c>
      <c r="R186" s="32">
        <v>401600</v>
      </c>
      <c r="S186" s="37">
        <v>0.1</v>
      </c>
      <c r="T186" s="20">
        <v>361440</v>
      </c>
      <c r="U186" s="37">
        <v>0.1</v>
      </c>
      <c r="V186" s="18">
        <v>84</v>
      </c>
      <c r="W186" s="18">
        <v>69</v>
      </c>
      <c r="X186" s="18">
        <v>79</v>
      </c>
      <c r="Y186" s="20">
        <v>13616.32</v>
      </c>
    </row>
    <row r="187" spans="2:25">
      <c r="B187" s="27" t="s">
        <v>411</v>
      </c>
      <c r="C187" s="27" t="s">
        <v>372</v>
      </c>
      <c r="D187" s="27" t="s">
        <v>426</v>
      </c>
      <c r="E187" s="17" t="s">
        <v>66</v>
      </c>
      <c r="F187" s="17" t="s">
        <v>32</v>
      </c>
      <c r="G187" s="17" t="s">
        <v>64</v>
      </c>
      <c r="H187" s="17" t="s">
        <v>22</v>
      </c>
      <c r="I187" s="17" t="s">
        <v>22</v>
      </c>
      <c r="J187" s="17">
        <v>19.7</v>
      </c>
      <c r="K187" s="17">
        <v>0.5</v>
      </c>
      <c r="L187" s="17" t="s">
        <v>24</v>
      </c>
      <c r="M187" s="17">
        <v>2</v>
      </c>
      <c r="N187" s="17">
        <v>6</v>
      </c>
      <c r="O187" s="17">
        <v>12</v>
      </c>
      <c r="P187" s="17" t="s">
        <v>427</v>
      </c>
      <c r="Q187" s="18">
        <v>1988</v>
      </c>
      <c r="R187" s="32">
        <v>464000</v>
      </c>
      <c r="S187" s="37">
        <v>0.1</v>
      </c>
      <c r="T187" s="26">
        <v>417600</v>
      </c>
      <c r="U187" s="37">
        <v>0.1</v>
      </c>
      <c r="V187" s="18">
        <v>84</v>
      </c>
      <c r="W187" s="18">
        <v>69</v>
      </c>
      <c r="X187" s="18">
        <v>79</v>
      </c>
      <c r="Y187" s="26">
        <v>360</v>
      </c>
    </row>
    <row r="188" spans="2:25">
      <c r="B188" s="27" t="s">
        <v>411</v>
      </c>
      <c r="C188" s="27" t="s">
        <v>372</v>
      </c>
      <c r="D188" s="27" t="s">
        <v>428</v>
      </c>
      <c r="E188" s="17" t="s">
        <v>31</v>
      </c>
      <c r="F188" s="17" t="s">
        <v>64</v>
      </c>
      <c r="G188" s="17"/>
      <c r="H188" s="17" t="s">
        <v>22</v>
      </c>
      <c r="I188" s="17" t="s">
        <v>22</v>
      </c>
      <c r="J188" s="17"/>
      <c r="K188" s="17">
        <v>6.9</v>
      </c>
      <c r="L188" s="17" t="s">
        <v>24</v>
      </c>
      <c r="M188" s="17">
        <v>2</v>
      </c>
      <c r="N188" s="17">
        <v>6</v>
      </c>
      <c r="O188" s="17">
        <v>157</v>
      </c>
      <c r="P188" s="17" t="s">
        <v>429</v>
      </c>
      <c r="Q188" s="18">
        <v>1737</v>
      </c>
      <c r="R188" s="32">
        <v>357520</v>
      </c>
      <c r="S188" s="37">
        <v>0.1</v>
      </c>
      <c r="T188" s="26">
        <v>321768</v>
      </c>
      <c r="U188" s="37">
        <v>0.1</v>
      </c>
      <c r="V188" s="18">
        <v>84</v>
      </c>
      <c r="W188" s="18">
        <v>69</v>
      </c>
      <c r="X188" s="18">
        <v>79</v>
      </c>
      <c r="Y188" s="26">
        <v>12306.64</v>
      </c>
    </row>
    <row r="189" spans="2:25">
      <c r="B189" s="16" t="s">
        <v>411</v>
      </c>
      <c r="C189" s="16" t="s">
        <v>372</v>
      </c>
      <c r="D189" s="16" t="s">
        <v>430</v>
      </c>
      <c r="E189" s="17" t="s">
        <v>41</v>
      </c>
      <c r="F189" s="17" t="s">
        <v>32</v>
      </c>
      <c r="G189" s="17"/>
      <c r="H189" s="17" t="s">
        <v>22</v>
      </c>
      <c r="I189" s="17" t="s">
        <v>22</v>
      </c>
      <c r="J189" s="17">
        <v>86</v>
      </c>
      <c r="K189" s="17">
        <v>21</v>
      </c>
      <c r="L189" s="17" t="s">
        <v>24</v>
      </c>
      <c r="M189" s="18">
        <v>4</v>
      </c>
      <c r="N189" s="18">
        <v>6</v>
      </c>
      <c r="O189" s="18">
        <v>0</v>
      </c>
      <c r="P189" s="17">
        <v>2763</v>
      </c>
      <c r="Q189" s="18">
        <v>2624.85</v>
      </c>
      <c r="R189" s="32">
        <v>639920</v>
      </c>
      <c r="S189" s="37">
        <v>7.0000000000000007E-2</v>
      </c>
      <c r="T189" s="20">
        <v>595125.6</v>
      </c>
      <c r="U189" s="37">
        <v>0.1</v>
      </c>
      <c r="V189" s="18">
        <v>92</v>
      </c>
      <c r="W189" s="18">
        <v>60</v>
      </c>
      <c r="X189" s="18">
        <v>90</v>
      </c>
      <c r="Y189" s="20">
        <v>360</v>
      </c>
    </row>
    <row r="190" spans="2:25">
      <c r="B190" s="16" t="s">
        <v>411</v>
      </c>
      <c r="C190" s="16" t="s">
        <v>372</v>
      </c>
      <c r="D190" s="16" t="s">
        <v>431</v>
      </c>
      <c r="E190" s="17" t="s">
        <v>41</v>
      </c>
      <c r="F190" s="17" t="s">
        <v>32</v>
      </c>
      <c r="G190" s="17"/>
      <c r="H190" s="17" t="s">
        <v>22</v>
      </c>
      <c r="I190" s="17" t="s">
        <v>22</v>
      </c>
      <c r="J190" s="17">
        <v>86</v>
      </c>
      <c r="K190" s="17">
        <v>20.3</v>
      </c>
      <c r="L190" s="17" t="s">
        <v>24</v>
      </c>
      <c r="M190" s="17">
        <v>2</v>
      </c>
      <c r="N190" s="17">
        <v>6</v>
      </c>
      <c r="O190" s="17">
        <v>0</v>
      </c>
      <c r="P190" s="17">
        <v>4712</v>
      </c>
      <c r="Q190" s="18">
        <v>4712</v>
      </c>
      <c r="R190" s="32">
        <v>527920</v>
      </c>
      <c r="S190" s="37">
        <v>7.0000000000000007E-2</v>
      </c>
      <c r="T190" s="20">
        <v>490965.6</v>
      </c>
      <c r="U190" s="37">
        <v>0.1</v>
      </c>
      <c r="V190" s="18">
        <v>92</v>
      </c>
      <c r="W190" s="18">
        <v>60</v>
      </c>
      <c r="X190" s="18">
        <v>90</v>
      </c>
      <c r="Y190" s="20">
        <v>360</v>
      </c>
    </row>
    <row r="191" spans="2:25">
      <c r="B191" s="16" t="s">
        <v>65</v>
      </c>
      <c r="C191" s="16" t="s">
        <v>56</v>
      </c>
      <c r="D191" s="16" t="s">
        <v>167</v>
      </c>
      <c r="E191" s="17" t="s">
        <v>31</v>
      </c>
      <c r="F191" s="17" t="s">
        <v>32</v>
      </c>
      <c r="G191" s="17" t="s">
        <v>64</v>
      </c>
      <c r="H191" s="17" t="s">
        <v>22</v>
      </c>
      <c r="I191" s="17" t="s">
        <v>22</v>
      </c>
      <c r="J191" s="17">
        <v>13</v>
      </c>
      <c r="K191" s="17">
        <v>1.1000000000000001</v>
      </c>
      <c r="L191" s="17" t="s">
        <v>24</v>
      </c>
      <c r="M191" s="18">
        <v>2</v>
      </c>
      <c r="N191" s="18">
        <v>4</v>
      </c>
      <c r="O191" s="18">
        <v>25</v>
      </c>
      <c r="P191" s="17">
        <v>1625</v>
      </c>
      <c r="Q191" s="18">
        <v>1625</v>
      </c>
      <c r="R191" s="32">
        <v>354560</v>
      </c>
      <c r="S191" s="37">
        <v>0.12</v>
      </c>
      <c r="T191" s="20">
        <v>312012.79999999999</v>
      </c>
      <c r="U191" s="37">
        <v>0.1</v>
      </c>
      <c r="V191" s="18">
        <v>89</v>
      </c>
      <c r="W191" s="18">
        <v>68</v>
      </c>
      <c r="X191" s="18">
        <v>73</v>
      </c>
      <c r="Y191" s="20">
        <v>360</v>
      </c>
    </row>
    <row r="192" spans="2:25">
      <c r="B192" s="16" t="s">
        <v>65</v>
      </c>
      <c r="C192" s="16" t="s">
        <v>56</v>
      </c>
      <c r="D192" s="16" t="s">
        <v>174</v>
      </c>
      <c r="E192" s="17" t="s">
        <v>31</v>
      </c>
      <c r="F192" s="17" t="s">
        <v>38</v>
      </c>
      <c r="G192" s="17"/>
      <c r="H192" s="17" t="s">
        <v>23</v>
      </c>
      <c r="I192" s="18" t="s">
        <v>22</v>
      </c>
      <c r="J192" s="17"/>
      <c r="K192" s="18" t="s">
        <v>175</v>
      </c>
      <c r="L192" s="18" t="s">
        <v>24</v>
      </c>
      <c r="M192" s="18">
        <v>4</v>
      </c>
      <c r="N192" s="28">
        <v>4</v>
      </c>
      <c r="O192" s="18">
        <v>148</v>
      </c>
      <c r="P192" s="17">
        <v>1845</v>
      </c>
      <c r="Q192" s="18">
        <v>1752.75</v>
      </c>
      <c r="R192" s="32">
        <v>451280</v>
      </c>
      <c r="S192" s="37">
        <v>0.12</v>
      </c>
      <c r="T192" s="20">
        <v>397126.40000000002</v>
      </c>
      <c r="U192" s="37">
        <v>0.1</v>
      </c>
      <c r="V192" s="18">
        <v>93</v>
      </c>
      <c r="W192" s="18">
        <v>81</v>
      </c>
      <c r="X192" s="18">
        <v>76</v>
      </c>
      <c r="Y192" s="20">
        <v>10996</v>
      </c>
    </row>
    <row r="193" spans="2:25">
      <c r="B193" s="16" t="s">
        <v>65</v>
      </c>
      <c r="C193" s="16" t="s">
        <v>56</v>
      </c>
      <c r="D193" s="16" t="s">
        <v>169</v>
      </c>
      <c r="E193" s="17" t="s">
        <v>31</v>
      </c>
      <c r="F193" s="17" t="s">
        <v>32</v>
      </c>
      <c r="G193" s="17" t="s">
        <v>64</v>
      </c>
      <c r="H193" s="17" t="s">
        <v>22</v>
      </c>
      <c r="I193" s="17" t="s">
        <v>22</v>
      </c>
      <c r="J193" s="18">
        <v>17.899999999999999</v>
      </c>
      <c r="K193" s="17">
        <v>1.4</v>
      </c>
      <c r="L193" s="18" t="s">
        <v>24</v>
      </c>
      <c r="M193" s="18">
        <v>4</v>
      </c>
      <c r="N193" s="18">
        <v>4</v>
      </c>
      <c r="O193" s="18">
        <v>33</v>
      </c>
      <c r="P193" s="17">
        <v>2186</v>
      </c>
      <c r="Q193" s="18">
        <v>2076.6999999999998</v>
      </c>
      <c r="R193" s="32">
        <v>515680</v>
      </c>
      <c r="S193" s="37">
        <v>0.12</v>
      </c>
      <c r="T193" s="20">
        <v>453798.40000000002</v>
      </c>
      <c r="U193" s="37">
        <v>0.1</v>
      </c>
      <c r="V193" s="18">
        <v>93</v>
      </c>
      <c r="W193" s="18">
        <v>81</v>
      </c>
      <c r="X193" s="18">
        <v>76</v>
      </c>
      <c r="Y193" s="20">
        <v>360</v>
      </c>
    </row>
    <row r="194" spans="2:25">
      <c r="B194" s="16" t="s">
        <v>65</v>
      </c>
      <c r="C194" s="16" t="s">
        <v>56</v>
      </c>
      <c r="D194" s="16" t="s">
        <v>171</v>
      </c>
      <c r="E194" s="17" t="s">
        <v>41</v>
      </c>
      <c r="F194" s="17" t="s">
        <v>32</v>
      </c>
      <c r="G194" s="17"/>
      <c r="H194" s="17" t="s">
        <v>22</v>
      </c>
      <c r="I194" s="17"/>
      <c r="J194" s="18">
        <v>82</v>
      </c>
      <c r="K194" s="17" t="s">
        <v>172</v>
      </c>
      <c r="L194" s="18" t="s">
        <v>24</v>
      </c>
      <c r="M194" s="18">
        <v>2</v>
      </c>
      <c r="N194" s="18">
        <v>4</v>
      </c>
      <c r="O194" s="18">
        <v>0</v>
      </c>
      <c r="P194" s="17">
        <v>2145</v>
      </c>
      <c r="Q194" s="18">
        <v>2145</v>
      </c>
      <c r="R194" s="32">
        <v>500160</v>
      </c>
      <c r="S194" s="37">
        <v>0.1</v>
      </c>
      <c r="T194" s="20">
        <v>450144</v>
      </c>
      <c r="U194" s="37">
        <v>0.1</v>
      </c>
      <c r="V194" s="18">
        <v>93</v>
      </c>
      <c r="W194" s="18">
        <v>66</v>
      </c>
      <c r="X194" s="18">
        <v>80</v>
      </c>
      <c r="Y194" s="20">
        <v>360</v>
      </c>
    </row>
    <row r="195" spans="2:25">
      <c r="B195" s="16" t="s">
        <v>65</v>
      </c>
      <c r="C195" s="16" t="s">
        <v>56</v>
      </c>
      <c r="D195" s="16" t="s">
        <v>168</v>
      </c>
      <c r="E195" s="17" t="s">
        <v>31</v>
      </c>
      <c r="F195" s="17" t="s">
        <v>38</v>
      </c>
      <c r="G195" s="17"/>
      <c r="H195" s="17" t="s">
        <v>23</v>
      </c>
      <c r="I195" s="17" t="s">
        <v>22</v>
      </c>
      <c r="J195" s="17"/>
      <c r="K195" s="18">
        <v>6.3</v>
      </c>
      <c r="L195" s="17" t="s">
        <v>24</v>
      </c>
      <c r="M195" s="18">
        <v>4</v>
      </c>
      <c r="N195" s="18">
        <v>4</v>
      </c>
      <c r="O195" s="18">
        <v>165</v>
      </c>
      <c r="P195" s="17">
        <v>1735</v>
      </c>
      <c r="Q195" s="18">
        <v>1648.25</v>
      </c>
      <c r="R195" s="32">
        <v>369280</v>
      </c>
      <c r="S195" s="37">
        <v>0.12</v>
      </c>
      <c r="T195" s="20">
        <v>324966.40000000002</v>
      </c>
      <c r="U195" s="37">
        <v>0.1</v>
      </c>
      <c r="V195" s="18">
        <v>95</v>
      </c>
      <c r="W195" s="18">
        <v>76</v>
      </c>
      <c r="X195" s="18">
        <v>85</v>
      </c>
      <c r="Y195" s="20">
        <v>13470</v>
      </c>
    </row>
    <row r="196" spans="2:25">
      <c r="B196" s="16" t="s">
        <v>65</v>
      </c>
      <c r="C196" s="16" t="s">
        <v>56</v>
      </c>
      <c r="D196" s="16" t="s">
        <v>170</v>
      </c>
      <c r="E196" s="17" t="s">
        <v>31</v>
      </c>
      <c r="F196" s="17" t="s">
        <v>32</v>
      </c>
      <c r="G196" s="17" t="s">
        <v>64</v>
      </c>
      <c r="H196" s="17" t="s">
        <v>22</v>
      </c>
      <c r="I196" s="17" t="s">
        <v>22</v>
      </c>
      <c r="J196" s="17">
        <v>17.899999999999999</v>
      </c>
      <c r="K196" s="17">
        <v>1.6</v>
      </c>
      <c r="L196" s="17" t="s">
        <v>24</v>
      </c>
      <c r="M196" s="18">
        <v>4</v>
      </c>
      <c r="N196" s="18">
        <v>4</v>
      </c>
      <c r="O196" s="18">
        <v>38</v>
      </c>
      <c r="P196" s="17">
        <v>2165</v>
      </c>
      <c r="Q196" s="18">
        <v>2056.75</v>
      </c>
      <c r="R196" s="32">
        <v>523040</v>
      </c>
      <c r="S196" s="37">
        <v>0.12</v>
      </c>
      <c r="T196" s="20">
        <v>460275.20000000001</v>
      </c>
      <c r="U196" s="37">
        <v>0.1</v>
      </c>
      <c r="V196" s="18">
        <v>93</v>
      </c>
      <c r="W196" s="18">
        <v>73</v>
      </c>
      <c r="X196" s="18">
        <v>58</v>
      </c>
      <c r="Y196" s="20">
        <v>360</v>
      </c>
    </row>
    <row r="197" spans="2:25">
      <c r="B197" s="16" t="s">
        <v>65</v>
      </c>
      <c r="C197" s="16" t="s">
        <v>56</v>
      </c>
      <c r="D197" s="16" t="s">
        <v>173</v>
      </c>
      <c r="E197" s="17" t="s">
        <v>41</v>
      </c>
      <c r="F197" s="17" t="s">
        <v>32</v>
      </c>
      <c r="G197" s="17"/>
      <c r="H197" s="17" t="s">
        <v>22</v>
      </c>
      <c r="I197" s="17"/>
      <c r="J197" s="18">
        <v>95</v>
      </c>
      <c r="K197" s="17">
        <v>21.8</v>
      </c>
      <c r="L197" s="18" t="s">
        <v>24</v>
      </c>
      <c r="M197" s="18">
        <v>4</v>
      </c>
      <c r="N197" s="18">
        <v>4</v>
      </c>
      <c r="O197" s="18">
        <v>0</v>
      </c>
      <c r="P197" s="17">
        <v>2640</v>
      </c>
      <c r="Q197" s="18">
        <v>2508</v>
      </c>
      <c r="R197" s="32">
        <v>639920</v>
      </c>
      <c r="S197" s="37">
        <v>0.12</v>
      </c>
      <c r="T197" s="20">
        <v>563129.59999999998</v>
      </c>
      <c r="U197" s="37">
        <v>0.1</v>
      </c>
      <c r="V197" s="18">
        <v>91</v>
      </c>
      <c r="W197" s="18">
        <v>71</v>
      </c>
      <c r="X197" s="18">
        <v>76</v>
      </c>
      <c r="Y197" s="20">
        <v>360</v>
      </c>
    </row>
    <row r="198" spans="2:25">
      <c r="B198" s="16" t="s">
        <v>65</v>
      </c>
      <c r="C198" s="16" t="s">
        <v>68</v>
      </c>
      <c r="D198" s="16" t="s">
        <v>119</v>
      </c>
      <c r="E198" s="17" t="s">
        <v>41</v>
      </c>
      <c r="F198" s="17" t="s">
        <v>32</v>
      </c>
      <c r="G198" s="17"/>
      <c r="H198" s="17"/>
      <c r="I198" s="18"/>
      <c r="J198" s="17">
        <v>77</v>
      </c>
      <c r="K198" s="18">
        <v>16.899999999999999</v>
      </c>
      <c r="L198" s="18" t="s">
        <v>24</v>
      </c>
      <c r="M198" s="18">
        <v>2</v>
      </c>
      <c r="N198" s="28">
        <v>4</v>
      </c>
      <c r="O198" s="18">
        <v>0</v>
      </c>
      <c r="P198" s="17">
        <v>2151</v>
      </c>
      <c r="Q198" s="18">
        <v>2151</v>
      </c>
      <c r="R198" s="32">
        <v>498320</v>
      </c>
      <c r="S198" s="37">
        <v>7.0000000000000007E-2</v>
      </c>
      <c r="T198" s="20">
        <v>463437.6</v>
      </c>
      <c r="U198" s="37">
        <v>0.1</v>
      </c>
      <c r="V198" s="18">
        <v>94</v>
      </c>
      <c r="W198" s="18">
        <v>71</v>
      </c>
      <c r="X198" s="18">
        <v>82</v>
      </c>
      <c r="Y198" s="20">
        <v>360</v>
      </c>
    </row>
    <row r="199" spans="2:25">
      <c r="B199" s="16" t="s">
        <v>65</v>
      </c>
      <c r="C199" s="16" t="s">
        <v>68</v>
      </c>
      <c r="D199" s="16" t="s">
        <v>121</v>
      </c>
      <c r="E199" s="17" t="s">
        <v>41</v>
      </c>
      <c r="F199" s="17" t="s">
        <v>32</v>
      </c>
      <c r="G199" s="17"/>
      <c r="H199" s="17"/>
      <c r="I199" s="18"/>
      <c r="J199" s="17">
        <v>77</v>
      </c>
      <c r="K199" s="18">
        <v>16.100000000000001</v>
      </c>
      <c r="L199" s="18" t="s">
        <v>24</v>
      </c>
      <c r="M199" s="18">
        <v>2</v>
      </c>
      <c r="N199" s="28">
        <v>4</v>
      </c>
      <c r="O199" s="18">
        <v>0</v>
      </c>
      <c r="P199" s="17">
        <v>2151</v>
      </c>
      <c r="Q199" s="18">
        <v>2151</v>
      </c>
      <c r="R199" s="32">
        <v>526480</v>
      </c>
      <c r="S199" s="37">
        <v>7.0000000000000007E-2</v>
      </c>
      <c r="T199" s="20">
        <v>489626.39999999997</v>
      </c>
      <c r="U199" s="37">
        <v>0.1</v>
      </c>
      <c r="V199" s="18">
        <v>94</v>
      </c>
      <c r="W199" s="18">
        <v>71</v>
      </c>
      <c r="X199" s="18">
        <v>82</v>
      </c>
      <c r="Y199" s="20">
        <v>360</v>
      </c>
    </row>
    <row r="200" spans="2:25">
      <c r="B200" s="16" t="s">
        <v>65</v>
      </c>
      <c r="C200" s="16" t="s">
        <v>68</v>
      </c>
      <c r="D200" s="16" t="s">
        <v>120</v>
      </c>
      <c r="E200" s="17" t="s">
        <v>41</v>
      </c>
      <c r="F200" s="17" t="s">
        <v>32</v>
      </c>
      <c r="G200" s="17"/>
      <c r="H200" s="17"/>
      <c r="I200" s="18"/>
      <c r="J200" s="17">
        <v>77</v>
      </c>
      <c r="K200" s="18">
        <v>17.899999999999999</v>
      </c>
      <c r="L200" s="18" t="s">
        <v>24</v>
      </c>
      <c r="M200" s="18">
        <v>4</v>
      </c>
      <c r="N200" s="28">
        <v>4</v>
      </c>
      <c r="O200" s="18">
        <v>0</v>
      </c>
      <c r="P200" s="17">
        <v>2234</v>
      </c>
      <c r="Q200" s="18">
        <v>2122.2999999999997</v>
      </c>
      <c r="R200" s="32">
        <v>532640</v>
      </c>
      <c r="S200" s="37">
        <v>7.0000000000000007E-2</v>
      </c>
      <c r="T200" s="20">
        <v>495355.19999999995</v>
      </c>
      <c r="U200" s="37">
        <v>0.1</v>
      </c>
      <c r="V200" s="18">
        <v>94</v>
      </c>
      <c r="W200" s="18">
        <v>71</v>
      </c>
      <c r="X200" s="18">
        <v>82</v>
      </c>
      <c r="Y200" s="20">
        <v>360</v>
      </c>
    </row>
    <row r="201" spans="2:25">
      <c r="B201" s="16" t="s">
        <v>65</v>
      </c>
      <c r="C201" s="16" t="s">
        <v>68</v>
      </c>
      <c r="D201" s="16" t="s">
        <v>122</v>
      </c>
      <c r="E201" s="17" t="s">
        <v>41</v>
      </c>
      <c r="F201" s="17" t="s">
        <v>32</v>
      </c>
      <c r="G201" s="17"/>
      <c r="H201" s="17"/>
      <c r="I201" s="18"/>
      <c r="J201" s="17">
        <v>77</v>
      </c>
      <c r="K201" s="18">
        <v>17.899999999999999</v>
      </c>
      <c r="L201" s="18" t="s">
        <v>24</v>
      </c>
      <c r="M201" s="18">
        <v>4</v>
      </c>
      <c r="N201" s="28">
        <v>4</v>
      </c>
      <c r="O201" s="18">
        <v>0</v>
      </c>
      <c r="P201" s="17">
        <v>2234</v>
      </c>
      <c r="Q201" s="18">
        <v>2122.2999999999997</v>
      </c>
      <c r="R201" s="32">
        <v>546720</v>
      </c>
      <c r="S201" s="37">
        <v>7.0000000000000007E-2</v>
      </c>
      <c r="T201" s="20">
        <v>508449.6</v>
      </c>
      <c r="U201" s="37">
        <v>0.1</v>
      </c>
      <c r="V201" s="18">
        <v>94</v>
      </c>
      <c r="W201" s="18">
        <v>71</v>
      </c>
      <c r="X201" s="18">
        <v>82</v>
      </c>
      <c r="Y201" s="20">
        <v>360</v>
      </c>
    </row>
    <row r="202" spans="2:25">
      <c r="B202" s="16" t="s">
        <v>65</v>
      </c>
      <c r="C202" s="16" t="s">
        <v>68</v>
      </c>
      <c r="D202" s="16" t="s">
        <v>123</v>
      </c>
      <c r="E202" s="17" t="s">
        <v>41</v>
      </c>
      <c r="F202" s="17" t="s">
        <v>32</v>
      </c>
      <c r="G202" s="17"/>
      <c r="H202" s="17"/>
      <c r="I202" s="18"/>
      <c r="J202" s="17">
        <v>77</v>
      </c>
      <c r="K202" s="18">
        <v>15.8</v>
      </c>
      <c r="L202" s="18" t="s">
        <v>24</v>
      </c>
      <c r="M202" s="18">
        <v>2</v>
      </c>
      <c r="N202" s="28">
        <v>4</v>
      </c>
      <c r="O202" s="18">
        <v>0</v>
      </c>
      <c r="P202" s="17">
        <v>2140</v>
      </c>
      <c r="Q202" s="18">
        <v>2140</v>
      </c>
      <c r="R202" s="32">
        <v>536240</v>
      </c>
      <c r="S202" s="37">
        <v>7.0000000000000007E-2</v>
      </c>
      <c r="T202" s="20">
        <v>498703.19999999995</v>
      </c>
      <c r="U202" s="37">
        <v>0.1</v>
      </c>
      <c r="V202" s="18">
        <v>94</v>
      </c>
      <c r="W202" s="18">
        <v>71</v>
      </c>
      <c r="X202" s="18">
        <v>82</v>
      </c>
      <c r="Y202" s="20">
        <v>360</v>
      </c>
    </row>
    <row r="203" spans="2:25">
      <c r="B203" s="16" t="s">
        <v>65</v>
      </c>
      <c r="C203" s="16" t="s">
        <v>68</v>
      </c>
      <c r="D203" s="16" t="s">
        <v>124</v>
      </c>
      <c r="E203" s="17" t="s">
        <v>41</v>
      </c>
      <c r="F203" s="17" t="s">
        <v>32</v>
      </c>
      <c r="G203" s="17"/>
      <c r="H203" s="17"/>
      <c r="I203" s="18"/>
      <c r="J203" s="17">
        <v>77</v>
      </c>
      <c r="K203" s="18">
        <v>16.7</v>
      </c>
      <c r="L203" s="18" t="s">
        <v>24</v>
      </c>
      <c r="M203" s="18">
        <v>4</v>
      </c>
      <c r="N203" s="28">
        <v>4</v>
      </c>
      <c r="O203" s="18">
        <v>0</v>
      </c>
      <c r="P203" s="17">
        <v>2221</v>
      </c>
      <c r="Q203" s="18">
        <v>2109.9499999999998</v>
      </c>
      <c r="R203" s="32">
        <v>556560</v>
      </c>
      <c r="S203" s="37">
        <v>7.0000000000000007E-2</v>
      </c>
      <c r="T203" s="20">
        <v>517600.8</v>
      </c>
      <c r="U203" s="37">
        <v>0.1</v>
      </c>
      <c r="V203" s="18">
        <v>94</v>
      </c>
      <c r="W203" s="18">
        <v>71</v>
      </c>
      <c r="X203" s="18">
        <v>82</v>
      </c>
      <c r="Y203" s="20">
        <v>360</v>
      </c>
    </row>
    <row r="204" spans="2:25">
      <c r="B204" s="16" t="s">
        <v>65</v>
      </c>
      <c r="C204" s="16" t="s">
        <v>68</v>
      </c>
      <c r="D204" s="16" t="s">
        <v>70</v>
      </c>
      <c r="E204" s="17" t="s">
        <v>41</v>
      </c>
      <c r="F204" s="17" t="s">
        <v>32</v>
      </c>
      <c r="G204" s="17"/>
      <c r="H204" s="17"/>
      <c r="I204" s="18"/>
      <c r="J204" s="17">
        <v>77</v>
      </c>
      <c r="K204" s="18">
        <v>16.8</v>
      </c>
      <c r="L204" s="18" t="s">
        <v>24</v>
      </c>
      <c r="M204" s="18">
        <v>4</v>
      </c>
      <c r="N204" s="28">
        <v>4</v>
      </c>
      <c r="O204" s="18">
        <v>0</v>
      </c>
      <c r="P204" s="17">
        <v>2326</v>
      </c>
      <c r="Q204" s="18">
        <v>2209.6999999999998</v>
      </c>
      <c r="R204" s="32">
        <v>559200</v>
      </c>
      <c r="S204" s="37">
        <v>7.0000000000000007E-2</v>
      </c>
      <c r="T204" s="20">
        <v>520055.99999999994</v>
      </c>
      <c r="U204" s="37">
        <v>0.1</v>
      </c>
      <c r="V204" s="18">
        <v>94</v>
      </c>
      <c r="W204" s="18">
        <v>71</v>
      </c>
      <c r="X204" s="18">
        <v>82</v>
      </c>
      <c r="Y204" s="20">
        <v>360</v>
      </c>
    </row>
    <row r="205" spans="2:25">
      <c r="B205" s="16" t="s">
        <v>65</v>
      </c>
      <c r="C205" s="16" t="s">
        <v>68</v>
      </c>
      <c r="D205" s="16" t="s">
        <v>69</v>
      </c>
      <c r="E205" s="17" t="s">
        <v>41</v>
      </c>
      <c r="F205" s="17" t="s">
        <v>32</v>
      </c>
      <c r="G205" s="17"/>
      <c r="H205" s="17"/>
      <c r="I205" s="18"/>
      <c r="J205" s="17">
        <v>77</v>
      </c>
      <c r="K205" s="18">
        <v>17</v>
      </c>
      <c r="L205" s="18" t="s">
        <v>24</v>
      </c>
      <c r="M205" s="18">
        <v>4</v>
      </c>
      <c r="N205" s="28">
        <v>4</v>
      </c>
      <c r="O205" s="18">
        <v>0</v>
      </c>
      <c r="P205" s="17">
        <v>2330</v>
      </c>
      <c r="Q205" s="18">
        <v>2213.5</v>
      </c>
      <c r="R205" s="32">
        <v>552000</v>
      </c>
      <c r="S205" s="37">
        <v>7.0000000000000007E-2</v>
      </c>
      <c r="T205" s="20">
        <v>513359.99999999994</v>
      </c>
      <c r="U205" s="37">
        <v>0.1</v>
      </c>
      <c r="V205" s="18">
        <v>94</v>
      </c>
      <c r="W205" s="18">
        <v>71</v>
      </c>
      <c r="X205" s="18">
        <v>82</v>
      </c>
      <c r="Y205" s="20">
        <v>360</v>
      </c>
    </row>
    <row r="206" spans="2:25">
      <c r="B206" s="16" t="s">
        <v>65</v>
      </c>
      <c r="C206" s="16" t="s">
        <v>68</v>
      </c>
      <c r="D206" s="16" t="s">
        <v>208</v>
      </c>
      <c r="E206" s="17" t="s">
        <v>19</v>
      </c>
      <c r="F206" s="17" t="s">
        <v>38</v>
      </c>
      <c r="G206" s="17"/>
      <c r="H206" s="17" t="s">
        <v>23</v>
      </c>
      <c r="I206" s="18" t="s">
        <v>22</v>
      </c>
      <c r="J206" s="17"/>
      <c r="K206" s="18">
        <v>5.7</v>
      </c>
      <c r="L206" s="18" t="s">
        <v>24</v>
      </c>
      <c r="M206" s="18">
        <v>4</v>
      </c>
      <c r="N206" s="28">
        <v>4</v>
      </c>
      <c r="O206" s="18">
        <v>150</v>
      </c>
      <c r="P206" s="17">
        <v>1649</v>
      </c>
      <c r="Q206" s="18">
        <v>1566.55</v>
      </c>
      <c r="R206" s="32">
        <v>344720</v>
      </c>
      <c r="S206" s="37">
        <v>0.14000000000000001</v>
      </c>
      <c r="T206" s="20">
        <v>296459.2</v>
      </c>
      <c r="U206" s="37">
        <v>0.1</v>
      </c>
      <c r="V206" s="18">
        <v>93</v>
      </c>
      <c r="W206" s="18">
        <v>73</v>
      </c>
      <c r="X206" s="18">
        <v>58</v>
      </c>
      <c r="Y206" s="20">
        <v>11288</v>
      </c>
    </row>
    <row r="207" spans="2:25">
      <c r="B207" s="16" t="s">
        <v>65</v>
      </c>
      <c r="C207" s="16" t="s">
        <v>68</v>
      </c>
      <c r="D207" s="16" t="s">
        <v>264</v>
      </c>
      <c r="E207" s="17" t="s">
        <v>66</v>
      </c>
      <c r="F207" s="17" t="s">
        <v>32</v>
      </c>
      <c r="G207" s="17" t="s">
        <v>64</v>
      </c>
      <c r="H207" s="17"/>
      <c r="I207" s="18"/>
      <c r="J207" s="17">
        <v>25.7</v>
      </c>
      <c r="K207" s="18">
        <v>17.5</v>
      </c>
      <c r="L207" s="18" t="s">
        <v>24</v>
      </c>
      <c r="M207" s="18">
        <v>2</v>
      </c>
      <c r="N207" s="28">
        <v>4</v>
      </c>
      <c r="O207" s="18">
        <v>10</v>
      </c>
      <c r="P207" s="17">
        <v>2084</v>
      </c>
      <c r="Q207" s="18">
        <v>2084</v>
      </c>
      <c r="R207" s="32">
        <v>426720</v>
      </c>
      <c r="S207" s="37">
        <v>0.14000000000000001</v>
      </c>
      <c r="T207" s="20">
        <v>366979.2</v>
      </c>
      <c r="U207" s="37">
        <v>0.1</v>
      </c>
      <c r="V207" s="18">
        <v>89</v>
      </c>
      <c r="W207" s="18">
        <v>82</v>
      </c>
      <c r="X207" s="18">
        <v>78</v>
      </c>
      <c r="Y207" s="20">
        <v>360</v>
      </c>
    </row>
    <row r="208" spans="2:25">
      <c r="B208" s="16" t="s">
        <v>65</v>
      </c>
      <c r="C208" s="16" t="s">
        <v>68</v>
      </c>
      <c r="D208" s="16" t="s">
        <v>263</v>
      </c>
      <c r="E208" s="17" t="s">
        <v>31</v>
      </c>
      <c r="F208" s="17" t="s">
        <v>38</v>
      </c>
      <c r="G208" s="17" t="s">
        <v>64</v>
      </c>
      <c r="H208" s="17" t="s">
        <v>23</v>
      </c>
      <c r="I208" s="18" t="s">
        <v>22</v>
      </c>
      <c r="J208" s="17"/>
      <c r="K208" s="18">
        <v>6.1</v>
      </c>
      <c r="L208" s="18" t="s">
        <v>24</v>
      </c>
      <c r="M208" s="18">
        <v>4</v>
      </c>
      <c r="N208" s="28">
        <v>4</v>
      </c>
      <c r="O208" s="18">
        <v>159</v>
      </c>
      <c r="P208" s="17">
        <v>2000</v>
      </c>
      <c r="Q208" s="18">
        <v>1900</v>
      </c>
      <c r="R208" s="32">
        <v>383600</v>
      </c>
      <c r="S208" s="37">
        <v>0.14000000000000001</v>
      </c>
      <c r="T208" s="20">
        <v>329896</v>
      </c>
      <c r="U208" s="37">
        <v>0.1</v>
      </c>
      <c r="V208" s="18">
        <v>89</v>
      </c>
      <c r="W208" s="18">
        <v>82</v>
      </c>
      <c r="X208" s="18">
        <v>78</v>
      </c>
      <c r="Y208" s="20">
        <v>12597</v>
      </c>
    </row>
    <row r="209" spans="2:25">
      <c r="B209" s="16" t="s">
        <v>65</v>
      </c>
      <c r="C209" s="16" t="s">
        <v>68</v>
      </c>
      <c r="D209" s="16" t="s">
        <v>117</v>
      </c>
      <c r="E209" s="17" t="s">
        <v>29</v>
      </c>
      <c r="F209" s="17" t="s">
        <v>32</v>
      </c>
      <c r="G209" s="17" t="s">
        <v>64</v>
      </c>
      <c r="H209" s="17"/>
      <c r="I209" s="18"/>
      <c r="J209" s="17">
        <v>13</v>
      </c>
      <c r="K209" s="18">
        <v>17.7</v>
      </c>
      <c r="L209" s="18" t="s">
        <v>24</v>
      </c>
      <c r="M209" s="18">
        <v>2</v>
      </c>
      <c r="N209" s="28">
        <v>4</v>
      </c>
      <c r="O209" s="18">
        <v>23</v>
      </c>
      <c r="P209" s="17">
        <v>1670</v>
      </c>
      <c r="Q209" s="18">
        <v>1670</v>
      </c>
      <c r="R209" s="32">
        <v>378560</v>
      </c>
      <c r="S209" s="37">
        <v>0.14000000000000001</v>
      </c>
      <c r="T209" s="20">
        <v>325561.59999999998</v>
      </c>
      <c r="U209" s="37">
        <v>0.1</v>
      </c>
      <c r="V209" s="18">
        <v>89</v>
      </c>
      <c r="W209" s="18">
        <v>68</v>
      </c>
      <c r="X209" s="18">
        <v>81</v>
      </c>
      <c r="Y209" s="20">
        <v>360</v>
      </c>
    </row>
    <row r="210" spans="2:25">
      <c r="B210" s="16" t="s">
        <v>65</v>
      </c>
      <c r="C210" s="16" t="s">
        <v>68</v>
      </c>
      <c r="D210" s="16" t="s">
        <v>118</v>
      </c>
      <c r="E210" s="17" t="s">
        <v>29</v>
      </c>
      <c r="F210" s="17" t="s">
        <v>32</v>
      </c>
      <c r="G210" s="17" t="s">
        <v>64</v>
      </c>
      <c r="H210" s="17"/>
      <c r="I210" s="18"/>
      <c r="J210" s="17">
        <v>13</v>
      </c>
      <c r="K210" s="18">
        <v>17.7</v>
      </c>
      <c r="L210" s="18" t="s">
        <v>24</v>
      </c>
      <c r="M210" s="18">
        <v>2</v>
      </c>
      <c r="N210" s="28">
        <v>4</v>
      </c>
      <c r="O210" s="18">
        <v>23</v>
      </c>
      <c r="P210" s="17">
        <v>1680</v>
      </c>
      <c r="Q210" s="18">
        <v>1680</v>
      </c>
      <c r="R210" s="32">
        <v>390800</v>
      </c>
      <c r="S210" s="37">
        <v>0.14000000000000001</v>
      </c>
      <c r="T210" s="20">
        <v>336088</v>
      </c>
      <c r="U210" s="37">
        <v>0.1</v>
      </c>
      <c r="V210" s="18">
        <v>89</v>
      </c>
      <c r="W210" s="18">
        <v>68</v>
      </c>
      <c r="X210" s="18">
        <v>81</v>
      </c>
      <c r="Y210" s="20">
        <v>360</v>
      </c>
    </row>
    <row r="211" spans="2:25">
      <c r="B211" s="16" t="s">
        <v>65</v>
      </c>
      <c r="C211" s="16" t="s">
        <v>68</v>
      </c>
      <c r="D211" s="16" t="s">
        <v>232</v>
      </c>
      <c r="E211" s="17" t="s">
        <v>19</v>
      </c>
      <c r="F211" s="17" t="s">
        <v>38</v>
      </c>
      <c r="G211" s="17"/>
      <c r="H211" s="17" t="s">
        <v>23</v>
      </c>
      <c r="I211" s="18" t="s">
        <v>22</v>
      </c>
      <c r="J211" s="17"/>
      <c r="K211" s="18">
        <v>4.5999999999999996</v>
      </c>
      <c r="L211" s="18" t="s">
        <v>24</v>
      </c>
      <c r="M211" s="18">
        <v>2</v>
      </c>
      <c r="N211" s="28">
        <v>4</v>
      </c>
      <c r="O211" s="18">
        <v>121</v>
      </c>
      <c r="P211" s="17">
        <v>1597</v>
      </c>
      <c r="Q211" s="18">
        <v>1597</v>
      </c>
      <c r="R211" s="32">
        <v>325120</v>
      </c>
      <c r="S211" s="37">
        <v>0.14000000000000001</v>
      </c>
      <c r="T211" s="20">
        <v>279603.20000000001</v>
      </c>
      <c r="U211" s="37">
        <v>0.1</v>
      </c>
      <c r="V211" s="18">
        <v>89</v>
      </c>
      <c r="W211" s="18">
        <v>68</v>
      </c>
      <c r="X211" s="18">
        <v>81</v>
      </c>
      <c r="Y211" s="20">
        <v>7167</v>
      </c>
    </row>
    <row r="212" spans="2:25">
      <c r="B212" s="16" t="s">
        <v>65</v>
      </c>
      <c r="C212" s="16" t="s">
        <v>68</v>
      </c>
      <c r="D212" s="16" t="s">
        <v>209</v>
      </c>
      <c r="E212" s="17" t="s">
        <v>19</v>
      </c>
      <c r="F212" s="17" t="s">
        <v>64</v>
      </c>
      <c r="G212" s="17"/>
      <c r="H212" s="17"/>
      <c r="I212" s="18" t="s">
        <v>22</v>
      </c>
      <c r="J212" s="17"/>
      <c r="K212" s="18">
        <v>5.0999999999999996</v>
      </c>
      <c r="L212" s="18" t="s">
        <v>24</v>
      </c>
      <c r="M212" s="18">
        <v>2</v>
      </c>
      <c r="N212" s="28">
        <v>4</v>
      </c>
      <c r="O212" s="18">
        <v>116</v>
      </c>
      <c r="P212" s="17">
        <v>1511</v>
      </c>
      <c r="Q212" s="18">
        <v>1511</v>
      </c>
      <c r="R212" s="32">
        <v>287680</v>
      </c>
      <c r="S212" s="37">
        <v>0.14000000000000001</v>
      </c>
      <c r="T212" s="20">
        <v>247404.79999999999</v>
      </c>
      <c r="U212" s="37">
        <v>0.1</v>
      </c>
      <c r="V212" s="18">
        <v>89</v>
      </c>
      <c r="W212" s="18">
        <v>68</v>
      </c>
      <c r="X212" s="18">
        <v>81</v>
      </c>
      <c r="Y212" s="20">
        <v>4747</v>
      </c>
    </row>
    <row r="213" spans="2:25">
      <c r="B213" s="16" t="s">
        <v>65</v>
      </c>
      <c r="C213" s="16" t="s">
        <v>68</v>
      </c>
      <c r="D213" s="16" t="s">
        <v>210</v>
      </c>
      <c r="E213" s="17" t="s">
        <v>19</v>
      </c>
      <c r="F213" s="17" t="s">
        <v>64</v>
      </c>
      <c r="G213" s="17"/>
      <c r="H213" s="17"/>
      <c r="I213" s="18" t="s">
        <v>22</v>
      </c>
      <c r="J213" s="17"/>
      <c r="K213" s="18">
        <v>5.0999999999999996</v>
      </c>
      <c r="L213" s="18" t="s">
        <v>24</v>
      </c>
      <c r="M213" s="18">
        <v>2</v>
      </c>
      <c r="N213" s="28">
        <v>4</v>
      </c>
      <c r="O213" s="18">
        <v>115</v>
      </c>
      <c r="P213" s="17">
        <v>1516</v>
      </c>
      <c r="Q213" s="18">
        <v>1516</v>
      </c>
      <c r="R213" s="32">
        <v>306960</v>
      </c>
      <c r="S213" s="37">
        <v>0.14000000000000001</v>
      </c>
      <c r="T213" s="20">
        <v>263985.59999999998</v>
      </c>
      <c r="U213" s="37">
        <v>0.1</v>
      </c>
      <c r="V213" s="18">
        <v>89</v>
      </c>
      <c r="W213" s="18">
        <v>68</v>
      </c>
      <c r="X213" s="18">
        <v>81</v>
      </c>
      <c r="Y213" s="20">
        <v>4747</v>
      </c>
    </row>
    <row r="214" spans="2:25">
      <c r="B214" s="16" t="s">
        <v>65</v>
      </c>
      <c r="C214" s="16" t="s">
        <v>68</v>
      </c>
      <c r="D214" s="16" t="s">
        <v>266</v>
      </c>
      <c r="E214" s="17" t="s">
        <v>66</v>
      </c>
      <c r="F214" s="17" t="s">
        <v>32</v>
      </c>
      <c r="G214" s="17" t="s">
        <v>64</v>
      </c>
      <c r="H214" s="17"/>
      <c r="I214" s="18"/>
      <c r="J214" s="17">
        <v>25.7</v>
      </c>
      <c r="K214" s="18">
        <v>16.399999999999999</v>
      </c>
      <c r="L214" s="18" t="s">
        <v>24</v>
      </c>
      <c r="M214" s="18">
        <v>2</v>
      </c>
      <c r="N214" s="28">
        <v>4</v>
      </c>
      <c r="O214" s="18">
        <v>9</v>
      </c>
      <c r="P214" s="17">
        <v>1990</v>
      </c>
      <c r="Q214" s="18">
        <v>1990</v>
      </c>
      <c r="R214" s="32">
        <v>428960</v>
      </c>
      <c r="S214" s="37">
        <v>0.14000000000000001</v>
      </c>
      <c r="T214" s="20">
        <v>368905.6</v>
      </c>
      <c r="U214" s="37">
        <v>0.1</v>
      </c>
      <c r="V214" s="18">
        <v>93</v>
      </c>
      <c r="W214" s="18">
        <v>82</v>
      </c>
      <c r="X214" s="18">
        <v>80</v>
      </c>
      <c r="Y214" s="20">
        <v>360</v>
      </c>
    </row>
    <row r="215" spans="2:25">
      <c r="B215" s="16" t="s">
        <v>65</v>
      </c>
      <c r="C215" s="16" t="s">
        <v>68</v>
      </c>
      <c r="D215" s="16" t="s">
        <v>265</v>
      </c>
      <c r="E215" s="17" t="s">
        <v>31</v>
      </c>
      <c r="F215" s="17" t="s">
        <v>38</v>
      </c>
      <c r="G215" s="17"/>
      <c r="H215" s="17" t="s">
        <v>23</v>
      </c>
      <c r="I215" s="18" t="s">
        <v>22</v>
      </c>
      <c r="J215" s="17"/>
      <c r="K215" s="18">
        <v>5.9</v>
      </c>
      <c r="L215" s="18" t="s">
        <v>24</v>
      </c>
      <c r="M215" s="18">
        <v>4</v>
      </c>
      <c r="N215" s="28">
        <v>4</v>
      </c>
      <c r="O215" s="18">
        <v>155</v>
      </c>
      <c r="P215" s="17">
        <v>1929</v>
      </c>
      <c r="Q215" s="18">
        <v>1832.55</v>
      </c>
      <c r="R215" s="32">
        <v>383360</v>
      </c>
      <c r="S215" s="37">
        <v>0.14000000000000001</v>
      </c>
      <c r="T215" s="20">
        <v>329689.59999999998</v>
      </c>
      <c r="U215" s="37">
        <v>0.1</v>
      </c>
      <c r="V215" s="18">
        <v>93</v>
      </c>
      <c r="W215" s="18">
        <v>82</v>
      </c>
      <c r="X215" s="18">
        <v>80</v>
      </c>
      <c r="Y215" s="20">
        <v>12015</v>
      </c>
    </row>
    <row r="216" spans="2:25">
      <c r="B216" s="16" t="s">
        <v>65</v>
      </c>
      <c r="C216" s="16" t="s">
        <v>57</v>
      </c>
      <c r="D216" s="16" t="s">
        <v>226</v>
      </c>
      <c r="E216" s="17" t="s">
        <v>29</v>
      </c>
      <c r="F216" s="17" t="s">
        <v>32</v>
      </c>
      <c r="G216" s="17" t="s">
        <v>64</v>
      </c>
      <c r="H216" s="17" t="s">
        <v>22</v>
      </c>
      <c r="I216" s="18" t="s">
        <v>22</v>
      </c>
      <c r="J216" s="17">
        <v>19.7</v>
      </c>
      <c r="K216" s="18">
        <v>0.3</v>
      </c>
      <c r="L216" s="18" t="s">
        <v>24</v>
      </c>
      <c r="M216" s="18">
        <v>2</v>
      </c>
      <c r="N216" s="28">
        <v>4</v>
      </c>
      <c r="O216" s="18">
        <v>7</v>
      </c>
      <c r="P216" s="17">
        <v>1672</v>
      </c>
      <c r="Q216" s="18">
        <v>1672</v>
      </c>
      <c r="R216" s="32">
        <v>405520</v>
      </c>
      <c r="S216" s="37">
        <v>0.11</v>
      </c>
      <c r="T216" s="20">
        <v>360912.8</v>
      </c>
      <c r="U216" s="37">
        <v>0.1</v>
      </c>
      <c r="V216" s="18">
        <v>88</v>
      </c>
      <c r="W216" s="18">
        <v>74</v>
      </c>
      <c r="X216" s="18">
        <v>82</v>
      </c>
      <c r="Y216" s="20">
        <v>360</v>
      </c>
    </row>
    <row r="217" spans="2:25">
      <c r="B217" s="16" t="s">
        <v>65</v>
      </c>
      <c r="C217" s="16" t="s">
        <v>57</v>
      </c>
      <c r="D217" s="16" t="s">
        <v>225</v>
      </c>
      <c r="E217" s="17" t="s">
        <v>29</v>
      </c>
      <c r="F217" s="17" t="s">
        <v>32</v>
      </c>
      <c r="G217" s="17" t="s">
        <v>64</v>
      </c>
      <c r="H217" s="17" t="s">
        <v>22</v>
      </c>
      <c r="I217" s="18" t="s">
        <v>22</v>
      </c>
      <c r="J217" s="17">
        <v>19.7</v>
      </c>
      <c r="K217" s="18">
        <v>0.4</v>
      </c>
      <c r="L217" s="18" t="s">
        <v>24</v>
      </c>
      <c r="M217" s="18">
        <v>2</v>
      </c>
      <c r="N217" s="28">
        <v>4</v>
      </c>
      <c r="O217" s="18">
        <v>8</v>
      </c>
      <c r="P217" s="17">
        <v>1689</v>
      </c>
      <c r="Q217" s="18">
        <v>1689</v>
      </c>
      <c r="R217" s="32">
        <v>415120</v>
      </c>
      <c r="S217" s="37">
        <v>0.11</v>
      </c>
      <c r="T217" s="20">
        <v>369456.8</v>
      </c>
      <c r="U217" s="37">
        <v>0.1</v>
      </c>
      <c r="V217" s="18">
        <v>88</v>
      </c>
      <c r="W217" s="18">
        <v>74</v>
      </c>
      <c r="X217" s="18">
        <v>82</v>
      </c>
      <c r="Y217" s="20">
        <v>360</v>
      </c>
    </row>
    <row r="218" spans="2:25">
      <c r="B218" s="16" t="s">
        <v>65</v>
      </c>
      <c r="C218" s="16" t="s">
        <v>57</v>
      </c>
      <c r="D218" s="16" t="s">
        <v>253</v>
      </c>
      <c r="E218" s="17" t="s">
        <v>30</v>
      </c>
      <c r="F218" s="17" t="s">
        <v>64</v>
      </c>
      <c r="G218" s="17"/>
      <c r="H218" s="17" t="s">
        <v>22</v>
      </c>
      <c r="I218" s="18" t="s">
        <v>22</v>
      </c>
      <c r="J218" s="17"/>
      <c r="K218" s="18">
        <v>5.2</v>
      </c>
      <c r="L218" s="18" t="s">
        <v>24</v>
      </c>
      <c r="M218" s="18">
        <v>2</v>
      </c>
      <c r="N218" s="28">
        <v>4</v>
      </c>
      <c r="O218" s="18">
        <v>119</v>
      </c>
      <c r="P218" s="17">
        <v>1389</v>
      </c>
      <c r="Q218" s="18">
        <v>1389</v>
      </c>
      <c r="R218" s="32">
        <v>274320</v>
      </c>
      <c r="S218" s="37">
        <v>0.11</v>
      </c>
      <c r="T218" s="20">
        <v>244144.80000000002</v>
      </c>
      <c r="U218" s="37">
        <v>0.1</v>
      </c>
      <c r="V218" s="18">
        <v>88</v>
      </c>
      <c r="W218" s="18">
        <v>74</v>
      </c>
      <c r="X218" s="18">
        <v>82</v>
      </c>
      <c r="Y218" s="20">
        <v>5068</v>
      </c>
    </row>
    <row r="219" spans="2:25">
      <c r="B219" s="16" t="s">
        <v>65</v>
      </c>
      <c r="C219" s="16" t="s">
        <v>57</v>
      </c>
      <c r="D219" s="16" t="s">
        <v>254</v>
      </c>
      <c r="E219" s="17" t="s">
        <v>19</v>
      </c>
      <c r="F219" s="17" t="s">
        <v>64</v>
      </c>
      <c r="G219" s="17"/>
      <c r="H219" s="17" t="s">
        <v>22</v>
      </c>
      <c r="I219" s="18" t="s">
        <v>22</v>
      </c>
      <c r="J219" s="17"/>
      <c r="K219" s="18">
        <v>5.3</v>
      </c>
      <c r="L219" s="18" t="s">
        <v>24</v>
      </c>
      <c r="M219" s="18">
        <v>2</v>
      </c>
      <c r="N219" s="28">
        <v>4</v>
      </c>
      <c r="O219" s="18">
        <v>120</v>
      </c>
      <c r="P219" s="17">
        <v>1453</v>
      </c>
      <c r="Q219" s="18">
        <v>1453</v>
      </c>
      <c r="R219" s="32">
        <v>283920</v>
      </c>
      <c r="S219" s="37">
        <v>0.11</v>
      </c>
      <c r="T219" s="20">
        <v>252688.80000000002</v>
      </c>
      <c r="U219" s="37">
        <v>0.1</v>
      </c>
      <c r="V219" s="18">
        <v>88</v>
      </c>
      <c r="W219" s="18">
        <v>74</v>
      </c>
      <c r="X219" s="18">
        <v>82</v>
      </c>
      <c r="Y219" s="20">
        <v>5175</v>
      </c>
    </row>
    <row r="220" spans="2:25">
      <c r="B220" s="16" t="s">
        <v>65</v>
      </c>
      <c r="C220" s="16" t="s">
        <v>57</v>
      </c>
      <c r="D220" s="16" t="s">
        <v>231</v>
      </c>
      <c r="E220" s="17" t="s">
        <v>44</v>
      </c>
      <c r="F220" s="17" t="s">
        <v>32</v>
      </c>
      <c r="G220" s="17"/>
      <c r="H220" s="17" t="s">
        <v>22</v>
      </c>
      <c r="I220" s="18" t="s">
        <v>22</v>
      </c>
      <c r="J220" s="17">
        <v>59</v>
      </c>
      <c r="K220" s="18">
        <v>15.4</v>
      </c>
      <c r="L220" s="18" t="s">
        <v>24</v>
      </c>
      <c r="M220" s="18">
        <v>2</v>
      </c>
      <c r="N220" s="28">
        <v>4</v>
      </c>
      <c r="O220" s="18">
        <v>0</v>
      </c>
      <c r="P220" s="17">
        <v>1836</v>
      </c>
      <c r="Q220" s="18">
        <v>1836</v>
      </c>
      <c r="R220" s="32">
        <v>391120</v>
      </c>
      <c r="S220" s="37">
        <v>7.0000000000000007E-2</v>
      </c>
      <c r="T220" s="20">
        <v>363741.6</v>
      </c>
      <c r="U220" s="37">
        <v>0.1</v>
      </c>
      <c r="V220" s="18">
        <v>87</v>
      </c>
      <c r="W220" s="18">
        <v>71</v>
      </c>
      <c r="X220" s="18">
        <v>88</v>
      </c>
      <c r="Y220" s="20">
        <v>360</v>
      </c>
    </row>
    <row r="221" spans="2:25">
      <c r="B221" s="16" t="s">
        <v>65</v>
      </c>
      <c r="C221" s="16" t="s">
        <v>57</v>
      </c>
      <c r="D221" s="16" t="s">
        <v>293</v>
      </c>
      <c r="E221" s="17" t="s">
        <v>44</v>
      </c>
      <c r="F221" s="17" t="s">
        <v>32</v>
      </c>
      <c r="G221" s="17"/>
      <c r="H221" s="17" t="s">
        <v>22</v>
      </c>
      <c r="I221" s="18" t="s">
        <v>22</v>
      </c>
      <c r="J221" s="17">
        <v>59</v>
      </c>
      <c r="K221" s="18">
        <v>15.5</v>
      </c>
      <c r="L221" s="18" t="s">
        <v>24</v>
      </c>
      <c r="M221" s="18">
        <v>2</v>
      </c>
      <c r="N221" s="28">
        <v>4</v>
      </c>
      <c r="O221" s="18">
        <v>0</v>
      </c>
      <c r="P221" s="17">
        <v>1844</v>
      </c>
      <c r="Q221" s="18">
        <v>1844</v>
      </c>
      <c r="R221" s="32">
        <v>375200</v>
      </c>
      <c r="S221" s="37">
        <v>7.0000000000000007E-2</v>
      </c>
      <c r="T221" s="20">
        <v>348936</v>
      </c>
      <c r="U221" s="37">
        <v>0.1</v>
      </c>
      <c r="V221" s="18">
        <v>87</v>
      </c>
      <c r="W221" s="18">
        <v>71</v>
      </c>
      <c r="X221" s="18">
        <v>88</v>
      </c>
      <c r="Y221" s="20">
        <v>360</v>
      </c>
    </row>
    <row r="222" spans="2:25">
      <c r="B222" s="16" t="s">
        <v>65</v>
      </c>
      <c r="C222" s="16" t="s">
        <v>57</v>
      </c>
      <c r="D222" s="16" t="s">
        <v>256</v>
      </c>
      <c r="E222" s="17" t="s">
        <v>44</v>
      </c>
      <c r="F222" s="17" t="s">
        <v>32</v>
      </c>
      <c r="G222" s="17"/>
      <c r="H222" s="17" t="s">
        <v>22</v>
      </c>
      <c r="I222" s="18" t="s">
        <v>22</v>
      </c>
      <c r="J222" s="17">
        <v>77</v>
      </c>
      <c r="K222" s="18">
        <v>15.8</v>
      </c>
      <c r="L222" s="18" t="s">
        <v>24</v>
      </c>
      <c r="M222" s="18">
        <v>2</v>
      </c>
      <c r="N222" s="28">
        <v>4</v>
      </c>
      <c r="O222" s="18">
        <v>0</v>
      </c>
      <c r="P222" s="17">
        <v>1979</v>
      </c>
      <c r="Q222" s="18">
        <v>1979</v>
      </c>
      <c r="R222" s="32">
        <v>434320</v>
      </c>
      <c r="S222" s="37">
        <v>7.0000000000000007E-2</v>
      </c>
      <c r="T222" s="20">
        <v>403917.6</v>
      </c>
      <c r="U222" s="37">
        <v>0.1</v>
      </c>
      <c r="V222" s="18">
        <v>87</v>
      </c>
      <c r="W222" s="18">
        <v>71</v>
      </c>
      <c r="X222" s="18">
        <v>88</v>
      </c>
      <c r="Y222" s="20">
        <v>360</v>
      </c>
    </row>
    <row r="223" spans="2:25">
      <c r="B223" s="16" t="s">
        <v>65</v>
      </c>
      <c r="C223" s="16" t="s">
        <v>57</v>
      </c>
      <c r="D223" s="16" t="s">
        <v>294</v>
      </c>
      <c r="E223" s="17" t="s">
        <v>44</v>
      </c>
      <c r="F223" s="17" t="s">
        <v>32</v>
      </c>
      <c r="G223" s="17"/>
      <c r="H223" s="17" t="s">
        <v>22</v>
      </c>
      <c r="I223" s="18" t="s">
        <v>22</v>
      </c>
      <c r="J223" s="17">
        <v>77</v>
      </c>
      <c r="K223" s="18">
        <v>15.8</v>
      </c>
      <c r="L223" s="18" t="s">
        <v>24</v>
      </c>
      <c r="M223" s="18">
        <v>2</v>
      </c>
      <c r="N223" s="28">
        <v>4</v>
      </c>
      <c r="O223" s="18">
        <v>0</v>
      </c>
      <c r="P223" s="17">
        <v>1987</v>
      </c>
      <c r="Q223" s="18">
        <v>1987</v>
      </c>
      <c r="R223" s="32">
        <v>412720</v>
      </c>
      <c r="S223" s="37">
        <v>7.0000000000000007E-2</v>
      </c>
      <c r="T223" s="20">
        <v>383829.6</v>
      </c>
      <c r="U223" s="37">
        <v>0.1</v>
      </c>
      <c r="V223" s="18">
        <v>87</v>
      </c>
      <c r="W223" s="18">
        <v>71</v>
      </c>
      <c r="X223" s="18">
        <v>88</v>
      </c>
      <c r="Y223" s="20">
        <v>360</v>
      </c>
    </row>
    <row r="224" spans="2:25">
      <c r="B224" s="16" t="s">
        <v>65</v>
      </c>
      <c r="C224" s="16" t="s">
        <v>57</v>
      </c>
      <c r="D224" s="16" t="s">
        <v>295</v>
      </c>
      <c r="E224" s="17" t="s">
        <v>41</v>
      </c>
      <c r="F224" s="17" t="s">
        <v>32</v>
      </c>
      <c r="G224" s="17"/>
      <c r="H224" s="17" t="s">
        <v>22</v>
      </c>
      <c r="I224" s="18" t="s">
        <v>22</v>
      </c>
      <c r="J224" s="17">
        <v>79</v>
      </c>
      <c r="K224" s="18">
        <v>14.9</v>
      </c>
      <c r="L224" s="18" t="s">
        <v>24</v>
      </c>
      <c r="M224" s="18">
        <v>2</v>
      </c>
      <c r="N224" s="28">
        <v>4</v>
      </c>
      <c r="O224" s="18">
        <v>0</v>
      </c>
      <c r="P224" s="17">
        <v>2044</v>
      </c>
      <c r="Q224" s="18">
        <v>2044</v>
      </c>
      <c r="R224" s="32">
        <v>475920</v>
      </c>
      <c r="S224" s="37">
        <v>7.0000000000000007E-2</v>
      </c>
      <c r="T224" s="20">
        <v>442605.6</v>
      </c>
      <c r="U224" s="37">
        <v>0.1</v>
      </c>
      <c r="V224" s="18">
        <v>87</v>
      </c>
      <c r="W224" s="18">
        <v>71</v>
      </c>
      <c r="X224" s="18">
        <v>88</v>
      </c>
      <c r="Y224" s="20">
        <v>360</v>
      </c>
    </row>
    <row r="225" spans="2:25">
      <c r="B225" s="16" t="s">
        <v>65</v>
      </c>
      <c r="C225" s="16" t="s">
        <v>57</v>
      </c>
      <c r="D225" s="16" t="s">
        <v>248</v>
      </c>
      <c r="E225" s="17" t="s">
        <v>41</v>
      </c>
      <c r="F225" s="17" t="s">
        <v>32</v>
      </c>
      <c r="G225" s="17"/>
      <c r="H225" s="17" t="s">
        <v>22</v>
      </c>
      <c r="I225" s="18" t="s">
        <v>22</v>
      </c>
      <c r="J225" s="17">
        <v>77</v>
      </c>
      <c r="K225" s="18">
        <v>16.899999999999999</v>
      </c>
      <c r="L225" s="18" t="s">
        <v>24</v>
      </c>
      <c r="M225" s="18">
        <v>4</v>
      </c>
      <c r="N225" s="28">
        <v>4</v>
      </c>
      <c r="O225" s="18">
        <v>0</v>
      </c>
      <c r="P225" s="17">
        <v>2283</v>
      </c>
      <c r="Q225" s="18">
        <v>2168.85</v>
      </c>
      <c r="R225" s="32">
        <v>535120</v>
      </c>
      <c r="S225" s="37">
        <v>7.0000000000000007E-2</v>
      </c>
      <c r="T225" s="20">
        <v>497661.6</v>
      </c>
      <c r="U225" s="37">
        <v>0.1</v>
      </c>
      <c r="V225" s="18">
        <v>93</v>
      </c>
      <c r="W225" s="18">
        <v>76</v>
      </c>
      <c r="X225" s="18">
        <v>85</v>
      </c>
      <c r="Y225" s="20">
        <v>360</v>
      </c>
    </row>
    <row r="226" spans="2:25">
      <c r="B226" s="16" t="s">
        <v>65</v>
      </c>
      <c r="C226" s="16" t="s">
        <v>57</v>
      </c>
      <c r="D226" s="16" t="s">
        <v>296</v>
      </c>
      <c r="E226" s="17" t="s">
        <v>41</v>
      </c>
      <c r="F226" s="17" t="s">
        <v>32</v>
      </c>
      <c r="G226" s="17"/>
      <c r="H226" s="17" t="s">
        <v>22</v>
      </c>
      <c r="I226" s="18" t="s">
        <v>22</v>
      </c>
      <c r="J226" s="17">
        <v>77</v>
      </c>
      <c r="K226" s="18">
        <v>17.100000000000001</v>
      </c>
      <c r="L226" s="18" t="s">
        <v>24</v>
      </c>
      <c r="M226" s="18">
        <v>4</v>
      </c>
      <c r="N226" s="28">
        <v>4</v>
      </c>
      <c r="O226" s="18">
        <v>0</v>
      </c>
      <c r="P226" s="17">
        <v>2317</v>
      </c>
      <c r="Q226" s="18">
        <v>2201.15</v>
      </c>
      <c r="R226" s="32">
        <v>524560</v>
      </c>
      <c r="S226" s="37">
        <v>7.0000000000000007E-2</v>
      </c>
      <c r="T226" s="20">
        <v>487840.8</v>
      </c>
      <c r="U226" s="37">
        <v>0.1</v>
      </c>
      <c r="V226" s="18">
        <v>93</v>
      </c>
      <c r="W226" s="18">
        <v>76</v>
      </c>
      <c r="X226" s="18">
        <v>85</v>
      </c>
      <c r="Y226" s="20">
        <v>360</v>
      </c>
    </row>
    <row r="227" spans="2:25">
      <c r="B227" s="16" t="s">
        <v>65</v>
      </c>
      <c r="C227" s="16" t="s">
        <v>57</v>
      </c>
      <c r="D227" s="16" t="s">
        <v>249</v>
      </c>
      <c r="E227" s="17" t="s">
        <v>41</v>
      </c>
      <c r="F227" s="17" t="s">
        <v>32</v>
      </c>
      <c r="G227" s="17"/>
      <c r="H227" s="17" t="s">
        <v>22</v>
      </c>
      <c r="I227" s="18" t="s">
        <v>22</v>
      </c>
      <c r="J227" s="17">
        <v>77</v>
      </c>
      <c r="K227" s="18">
        <v>16.600000000000001</v>
      </c>
      <c r="L227" s="18" t="s">
        <v>24</v>
      </c>
      <c r="M227" s="18">
        <v>4</v>
      </c>
      <c r="N227" s="28">
        <v>4</v>
      </c>
      <c r="O227" s="18">
        <v>0</v>
      </c>
      <c r="P227" s="17">
        <v>2257</v>
      </c>
      <c r="Q227" s="18">
        <v>2144.15</v>
      </c>
      <c r="R227" s="32">
        <v>498320</v>
      </c>
      <c r="S227" s="37">
        <v>7.0000000000000007E-2</v>
      </c>
      <c r="T227" s="20">
        <v>463437.6</v>
      </c>
      <c r="U227" s="37">
        <v>0.1</v>
      </c>
      <c r="V227" s="18">
        <v>93</v>
      </c>
      <c r="W227" s="18">
        <v>76</v>
      </c>
      <c r="X227" s="18">
        <v>85</v>
      </c>
      <c r="Y227" s="20">
        <v>360</v>
      </c>
    </row>
    <row r="228" spans="2:25">
      <c r="B228" s="16" t="s">
        <v>65</v>
      </c>
      <c r="C228" s="16" t="s">
        <v>57</v>
      </c>
      <c r="D228" s="16" t="s">
        <v>297</v>
      </c>
      <c r="E228" s="17" t="s">
        <v>41</v>
      </c>
      <c r="F228" s="17" t="s">
        <v>32</v>
      </c>
      <c r="G228" s="17"/>
      <c r="H228" s="17" t="s">
        <v>22</v>
      </c>
      <c r="I228" s="18" t="s">
        <v>22</v>
      </c>
      <c r="J228" s="17">
        <v>77</v>
      </c>
      <c r="K228" s="18">
        <v>16.8</v>
      </c>
      <c r="L228" s="18" t="s">
        <v>24</v>
      </c>
      <c r="M228" s="18">
        <v>4</v>
      </c>
      <c r="N228" s="28">
        <v>4</v>
      </c>
      <c r="O228" s="18">
        <v>0</v>
      </c>
      <c r="P228" s="17">
        <v>2277</v>
      </c>
      <c r="Q228" s="18">
        <v>2163.15</v>
      </c>
      <c r="R228" s="32">
        <v>469840</v>
      </c>
      <c r="S228" s="37">
        <v>7.0000000000000007E-2</v>
      </c>
      <c r="T228" s="20">
        <v>436951.19999999995</v>
      </c>
      <c r="U228" s="37">
        <v>0.1</v>
      </c>
      <c r="V228" s="18">
        <v>93</v>
      </c>
      <c r="W228" s="18">
        <v>76</v>
      </c>
      <c r="X228" s="18">
        <v>85</v>
      </c>
      <c r="Y228" s="20">
        <v>360</v>
      </c>
    </row>
    <row r="229" spans="2:25">
      <c r="B229" s="16" t="s">
        <v>65</v>
      </c>
      <c r="C229" s="16" t="s">
        <v>57</v>
      </c>
      <c r="D229" s="16" t="s">
        <v>247</v>
      </c>
      <c r="E229" s="17" t="s">
        <v>41</v>
      </c>
      <c r="F229" s="17" t="s">
        <v>32</v>
      </c>
      <c r="G229" s="17"/>
      <c r="H229" s="17" t="s">
        <v>22</v>
      </c>
      <c r="I229" s="18" t="s">
        <v>22</v>
      </c>
      <c r="J229" s="17">
        <v>77</v>
      </c>
      <c r="K229" s="18">
        <v>16</v>
      </c>
      <c r="L229" s="18" t="s">
        <v>24</v>
      </c>
      <c r="M229" s="18">
        <v>2</v>
      </c>
      <c r="N229" s="28">
        <v>4</v>
      </c>
      <c r="O229" s="18">
        <v>0</v>
      </c>
      <c r="P229" s="17">
        <v>2168</v>
      </c>
      <c r="Q229" s="18">
        <v>2168</v>
      </c>
      <c r="R229" s="32">
        <v>474320</v>
      </c>
      <c r="S229" s="37">
        <v>7.0000000000000007E-2</v>
      </c>
      <c r="T229" s="20">
        <v>441117.6</v>
      </c>
      <c r="U229" s="37">
        <v>0.1</v>
      </c>
      <c r="V229" s="18">
        <v>93</v>
      </c>
      <c r="W229" s="18">
        <v>76</v>
      </c>
      <c r="X229" s="18">
        <v>85</v>
      </c>
      <c r="Y229" s="20">
        <v>360</v>
      </c>
    </row>
    <row r="230" spans="2:25">
      <c r="B230" s="16" t="s">
        <v>65</v>
      </c>
      <c r="C230" s="16" t="s">
        <v>57</v>
      </c>
      <c r="D230" s="16" t="s">
        <v>298</v>
      </c>
      <c r="E230" s="17" t="s">
        <v>41</v>
      </c>
      <c r="F230" s="17" t="s">
        <v>32</v>
      </c>
      <c r="G230" s="17"/>
      <c r="H230" s="17" t="s">
        <v>22</v>
      </c>
      <c r="I230" s="18" t="s">
        <v>22</v>
      </c>
      <c r="J230" s="17">
        <v>77</v>
      </c>
      <c r="K230" s="18">
        <v>16.2</v>
      </c>
      <c r="L230" s="18" t="s">
        <v>24</v>
      </c>
      <c r="M230" s="18">
        <v>2</v>
      </c>
      <c r="N230" s="28">
        <v>4</v>
      </c>
      <c r="O230" s="18">
        <v>0</v>
      </c>
      <c r="P230" s="17">
        <v>2189</v>
      </c>
      <c r="Q230" s="18">
        <v>2189</v>
      </c>
      <c r="R230" s="32">
        <v>451600</v>
      </c>
      <c r="S230" s="37">
        <v>7.0000000000000007E-2</v>
      </c>
      <c r="T230" s="20">
        <v>419988</v>
      </c>
      <c r="U230" s="37">
        <v>0.1</v>
      </c>
      <c r="V230" s="18">
        <v>93</v>
      </c>
      <c r="W230" s="18">
        <v>76</v>
      </c>
      <c r="X230" s="18">
        <v>85</v>
      </c>
      <c r="Y230" s="20">
        <v>360</v>
      </c>
    </row>
    <row r="231" spans="2:25">
      <c r="B231" s="16" t="s">
        <v>65</v>
      </c>
      <c r="C231" s="16" t="s">
        <v>57</v>
      </c>
      <c r="D231" s="16" t="s">
        <v>246</v>
      </c>
      <c r="E231" s="17" t="s">
        <v>41</v>
      </c>
      <c r="F231" s="17" t="s">
        <v>32</v>
      </c>
      <c r="G231" s="17"/>
      <c r="H231" s="17" t="s">
        <v>22</v>
      </c>
      <c r="I231" s="18" t="s">
        <v>22</v>
      </c>
      <c r="J231" s="17">
        <v>52</v>
      </c>
      <c r="K231" s="18">
        <v>16.7</v>
      </c>
      <c r="L231" s="18" t="s">
        <v>24</v>
      </c>
      <c r="M231" s="18">
        <v>2</v>
      </c>
      <c r="N231" s="28">
        <v>4</v>
      </c>
      <c r="O231" s="18">
        <v>0</v>
      </c>
      <c r="P231" s="17">
        <v>2001</v>
      </c>
      <c r="Q231" s="18">
        <v>2001</v>
      </c>
      <c r="R231" s="32">
        <v>419920</v>
      </c>
      <c r="S231" s="37">
        <v>7.0000000000000007E-2</v>
      </c>
      <c r="T231" s="20">
        <v>390525.6</v>
      </c>
      <c r="U231" s="37">
        <v>0.1</v>
      </c>
      <c r="V231" s="18">
        <v>93</v>
      </c>
      <c r="W231" s="18">
        <v>76</v>
      </c>
      <c r="X231" s="18">
        <v>85</v>
      </c>
      <c r="Y231" s="20">
        <v>360</v>
      </c>
    </row>
    <row r="232" spans="2:25">
      <c r="B232" s="16" t="s">
        <v>65</v>
      </c>
      <c r="C232" s="16" t="s">
        <v>57</v>
      </c>
      <c r="D232" s="16" t="s">
        <v>299</v>
      </c>
      <c r="E232" s="17" t="s">
        <v>41</v>
      </c>
      <c r="F232" s="17" t="s">
        <v>32</v>
      </c>
      <c r="G232" s="17"/>
      <c r="H232" s="17" t="s">
        <v>22</v>
      </c>
      <c r="I232" s="18" t="s">
        <v>22</v>
      </c>
      <c r="J232" s="17">
        <v>52</v>
      </c>
      <c r="K232" s="18">
        <v>16.7</v>
      </c>
      <c r="L232" s="18" t="s">
        <v>24</v>
      </c>
      <c r="M232" s="18">
        <v>2</v>
      </c>
      <c r="N232" s="28">
        <v>4</v>
      </c>
      <c r="O232" s="18">
        <v>0</v>
      </c>
      <c r="P232" s="17">
        <v>2012</v>
      </c>
      <c r="Q232" s="18">
        <v>2012</v>
      </c>
      <c r="R232" s="32">
        <v>437120</v>
      </c>
      <c r="S232" s="37">
        <v>7.0000000000000007E-2</v>
      </c>
      <c r="T232" s="20">
        <v>406521.59999999998</v>
      </c>
      <c r="U232" s="37">
        <v>0.1</v>
      </c>
      <c r="V232" s="18">
        <v>93</v>
      </c>
      <c r="W232" s="18">
        <v>76</v>
      </c>
      <c r="X232" s="18">
        <v>85</v>
      </c>
      <c r="Y232" s="20">
        <v>360</v>
      </c>
    </row>
    <row r="233" spans="2:25">
      <c r="B233" s="16" t="s">
        <v>65</v>
      </c>
      <c r="C233" s="16" t="s">
        <v>57</v>
      </c>
      <c r="D233" s="16" t="s">
        <v>251</v>
      </c>
      <c r="E233" s="17" t="s">
        <v>41</v>
      </c>
      <c r="F233" s="17" t="s">
        <v>32</v>
      </c>
      <c r="G233" s="17"/>
      <c r="H233" s="17" t="s">
        <v>22</v>
      </c>
      <c r="I233" s="18" t="s">
        <v>22</v>
      </c>
      <c r="J233" s="17">
        <v>79</v>
      </c>
      <c r="K233" s="18">
        <v>16.7</v>
      </c>
      <c r="L233" s="18" t="s">
        <v>24</v>
      </c>
      <c r="M233" s="18">
        <v>4</v>
      </c>
      <c r="N233" s="28">
        <v>4</v>
      </c>
      <c r="O233" s="18">
        <v>0</v>
      </c>
      <c r="P233" s="17">
        <v>2267</v>
      </c>
      <c r="Q233" s="18">
        <v>2153.65</v>
      </c>
      <c r="R233" s="32">
        <v>556720</v>
      </c>
      <c r="S233" s="37">
        <v>7.0000000000000007E-2</v>
      </c>
      <c r="T233" s="20">
        <v>517749.6</v>
      </c>
      <c r="U233" s="37">
        <v>0.1</v>
      </c>
      <c r="V233" s="18">
        <v>93</v>
      </c>
      <c r="W233" s="18">
        <v>76</v>
      </c>
      <c r="X233" s="18">
        <v>85</v>
      </c>
      <c r="Y233" s="20">
        <v>360</v>
      </c>
    </row>
    <row r="234" spans="2:25">
      <c r="B234" s="16" t="s">
        <v>65</v>
      </c>
      <c r="C234" s="16" t="s">
        <v>57</v>
      </c>
      <c r="D234" s="16" t="s">
        <v>300</v>
      </c>
      <c r="E234" s="17" t="s">
        <v>41</v>
      </c>
      <c r="F234" s="17" t="s">
        <v>32</v>
      </c>
      <c r="G234" s="17"/>
      <c r="H234" s="17" t="s">
        <v>22</v>
      </c>
      <c r="I234" s="18" t="s">
        <v>22</v>
      </c>
      <c r="J234" s="17">
        <v>79</v>
      </c>
      <c r="K234" s="18">
        <v>16.899999999999999</v>
      </c>
      <c r="L234" s="18" t="s">
        <v>24</v>
      </c>
      <c r="M234" s="18">
        <v>4</v>
      </c>
      <c r="N234" s="28">
        <v>4</v>
      </c>
      <c r="O234" s="18">
        <v>0</v>
      </c>
      <c r="P234" s="17">
        <v>2302</v>
      </c>
      <c r="Q234" s="18">
        <v>2186.9</v>
      </c>
      <c r="R234" s="32">
        <v>546160</v>
      </c>
      <c r="S234" s="37">
        <v>7.0000000000000007E-2</v>
      </c>
      <c r="T234" s="20">
        <v>507928.8</v>
      </c>
      <c r="U234" s="37">
        <v>0.1</v>
      </c>
      <c r="V234" s="18">
        <v>93</v>
      </c>
      <c r="W234" s="18">
        <v>76</v>
      </c>
      <c r="X234" s="18">
        <v>85</v>
      </c>
      <c r="Y234" s="20">
        <v>360</v>
      </c>
    </row>
    <row r="235" spans="2:25">
      <c r="B235" s="16" t="s">
        <v>65</v>
      </c>
      <c r="C235" s="16" t="s">
        <v>57</v>
      </c>
      <c r="D235" s="16" t="s">
        <v>250</v>
      </c>
      <c r="E235" s="17" t="s">
        <v>41</v>
      </c>
      <c r="F235" s="17" t="s">
        <v>32</v>
      </c>
      <c r="G235" s="17"/>
      <c r="H235" s="17" t="s">
        <v>22</v>
      </c>
      <c r="I235" s="18" t="s">
        <v>22</v>
      </c>
      <c r="J235" s="17">
        <v>77</v>
      </c>
      <c r="K235" s="18">
        <v>15.8</v>
      </c>
      <c r="L235" s="18" t="s">
        <v>24</v>
      </c>
      <c r="M235" s="18">
        <v>2</v>
      </c>
      <c r="N235" s="28">
        <v>4</v>
      </c>
      <c r="O235" s="18">
        <v>0</v>
      </c>
      <c r="P235" s="17">
        <v>2153</v>
      </c>
      <c r="Q235" s="18">
        <v>2153</v>
      </c>
      <c r="R235" s="32">
        <v>495920</v>
      </c>
      <c r="S235" s="37">
        <v>7.0000000000000007E-2</v>
      </c>
      <c r="T235" s="20">
        <v>461205.6</v>
      </c>
      <c r="U235" s="37">
        <v>0.1</v>
      </c>
      <c r="V235" s="18">
        <v>93</v>
      </c>
      <c r="W235" s="18">
        <v>76</v>
      </c>
      <c r="X235" s="18">
        <v>85</v>
      </c>
      <c r="Y235" s="20">
        <v>360</v>
      </c>
    </row>
    <row r="236" spans="2:25">
      <c r="B236" s="16" t="s">
        <v>65</v>
      </c>
      <c r="C236" s="16" t="s">
        <v>57</v>
      </c>
      <c r="D236" s="16" t="s">
        <v>301</v>
      </c>
      <c r="E236" s="17" t="s">
        <v>41</v>
      </c>
      <c r="F236" s="17" t="s">
        <v>32</v>
      </c>
      <c r="G236" s="17"/>
      <c r="H236" s="17" t="s">
        <v>22</v>
      </c>
      <c r="I236" s="18" t="s">
        <v>22</v>
      </c>
      <c r="J236" s="17">
        <v>77</v>
      </c>
      <c r="K236" s="18">
        <v>15.9</v>
      </c>
      <c r="L236" s="18" t="s">
        <v>24</v>
      </c>
      <c r="M236" s="18">
        <v>2</v>
      </c>
      <c r="N236" s="28">
        <v>4</v>
      </c>
      <c r="O236" s="18">
        <v>0</v>
      </c>
      <c r="P236" s="17">
        <v>2174</v>
      </c>
      <c r="Q236" s="18">
        <v>2174</v>
      </c>
      <c r="R236" s="32">
        <v>473200</v>
      </c>
      <c r="S236" s="37">
        <v>7.0000000000000007E-2</v>
      </c>
      <c r="T236" s="20">
        <v>440075.99999999994</v>
      </c>
      <c r="U236" s="37">
        <v>0.1</v>
      </c>
      <c r="V236" s="18">
        <v>93</v>
      </c>
      <c r="W236" s="18">
        <v>76</v>
      </c>
      <c r="X236" s="18">
        <v>85</v>
      </c>
      <c r="Y236" s="20">
        <v>360</v>
      </c>
    </row>
    <row r="237" spans="2:25">
      <c r="B237" s="16" t="s">
        <v>65</v>
      </c>
      <c r="C237" s="16" t="s">
        <v>57</v>
      </c>
      <c r="D237" s="16" t="s">
        <v>257</v>
      </c>
      <c r="E237" s="17" t="s">
        <v>44</v>
      </c>
      <c r="F237" s="17" t="s">
        <v>32</v>
      </c>
      <c r="G237" s="17"/>
      <c r="H237" s="17" t="s">
        <v>22</v>
      </c>
      <c r="I237" s="18" t="s">
        <v>22</v>
      </c>
      <c r="J237" s="17">
        <v>52</v>
      </c>
      <c r="K237" s="18">
        <v>16.2</v>
      </c>
      <c r="L237" s="18" t="s">
        <v>24</v>
      </c>
      <c r="M237" s="18">
        <v>2</v>
      </c>
      <c r="N237" s="28">
        <v>4</v>
      </c>
      <c r="O237" s="18">
        <v>0</v>
      </c>
      <c r="P237" s="17">
        <v>1985</v>
      </c>
      <c r="Q237" s="18">
        <v>1985</v>
      </c>
      <c r="R237" s="32">
        <v>441520</v>
      </c>
      <c r="S237" s="37">
        <v>7.0000000000000007E-2</v>
      </c>
      <c r="T237" s="20">
        <v>410613.6</v>
      </c>
      <c r="U237" s="37">
        <v>0.1</v>
      </c>
      <c r="V237" s="18">
        <v>93</v>
      </c>
      <c r="W237" s="18">
        <v>76</v>
      </c>
      <c r="X237" s="18">
        <v>85</v>
      </c>
      <c r="Y237" s="20">
        <v>360</v>
      </c>
    </row>
    <row r="238" spans="2:25">
      <c r="B238" s="16" t="s">
        <v>65</v>
      </c>
      <c r="C238" s="16" t="s">
        <v>57</v>
      </c>
      <c r="D238" s="16" t="s">
        <v>230</v>
      </c>
      <c r="E238" s="17" t="s">
        <v>41</v>
      </c>
      <c r="F238" s="17" t="s">
        <v>32</v>
      </c>
      <c r="G238" s="17"/>
      <c r="H238" s="17" t="s">
        <v>22</v>
      </c>
      <c r="I238" s="17" t="s">
        <v>22</v>
      </c>
      <c r="J238" s="17">
        <v>86</v>
      </c>
      <c r="K238" s="17">
        <v>16.3</v>
      </c>
      <c r="L238" s="17" t="s">
        <v>24</v>
      </c>
      <c r="M238" s="17">
        <v>4</v>
      </c>
      <c r="N238" s="17">
        <v>4</v>
      </c>
      <c r="O238" s="17">
        <v>0</v>
      </c>
      <c r="P238" s="17">
        <v>2350</v>
      </c>
      <c r="Q238" s="18">
        <v>2232.5</v>
      </c>
      <c r="R238" s="32">
        <v>571920</v>
      </c>
      <c r="S238" s="37">
        <v>7.0000000000000007E-2</v>
      </c>
      <c r="T238" s="20">
        <v>531885.6</v>
      </c>
      <c r="U238" s="37">
        <v>0.1</v>
      </c>
      <c r="V238" s="18">
        <v>95</v>
      </c>
      <c r="W238" s="18">
        <v>83</v>
      </c>
      <c r="X238" s="18">
        <v>80</v>
      </c>
      <c r="Y238" s="20">
        <v>360</v>
      </c>
    </row>
    <row r="239" spans="2:25">
      <c r="B239" s="16" t="s">
        <v>65</v>
      </c>
      <c r="C239" s="16" t="s">
        <v>57</v>
      </c>
      <c r="D239" s="16" t="s">
        <v>302</v>
      </c>
      <c r="E239" s="17" t="s">
        <v>41</v>
      </c>
      <c r="F239" s="17" t="s">
        <v>32</v>
      </c>
      <c r="G239" s="17"/>
      <c r="H239" s="17" t="s">
        <v>22</v>
      </c>
      <c r="I239" s="18" t="s">
        <v>22</v>
      </c>
      <c r="J239" s="17">
        <v>86</v>
      </c>
      <c r="K239" s="18">
        <v>16.5</v>
      </c>
      <c r="L239" s="18" t="s">
        <v>24</v>
      </c>
      <c r="M239" s="18">
        <v>4</v>
      </c>
      <c r="N239" s="28">
        <v>4</v>
      </c>
      <c r="O239" s="18">
        <v>0</v>
      </c>
      <c r="P239" s="17">
        <v>2375</v>
      </c>
      <c r="Q239" s="18">
        <v>2256.25</v>
      </c>
      <c r="R239" s="32">
        <v>555920</v>
      </c>
      <c r="S239" s="37">
        <v>7.0000000000000007E-2</v>
      </c>
      <c r="T239" s="20">
        <v>517005.6</v>
      </c>
      <c r="U239" s="37">
        <v>0.1</v>
      </c>
      <c r="V239" s="18">
        <v>95</v>
      </c>
      <c r="W239" s="18">
        <v>83</v>
      </c>
      <c r="X239" s="18">
        <v>80</v>
      </c>
      <c r="Y239" s="20">
        <v>360</v>
      </c>
    </row>
    <row r="240" spans="2:25">
      <c r="B240" s="16" t="s">
        <v>65</v>
      </c>
      <c r="C240" s="16" t="s">
        <v>57</v>
      </c>
      <c r="D240" s="16" t="s">
        <v>252</v>
      </c>
      <c r="E240" s="17" t="s">
        <v>41</v>
      </c>
      <c r="F240" s="17" t="s">
        <v>32</v>
      </c>
      <c r="G240" s="17"/>
      <c r="H240" s="17" t="s">
        <v>22</v>
      </c>
      <c r="I240" s="18" t="s">
        <v>22</v>
      </c>
      <c r="J240" s="17">
        <v>77</v>
      </c>
      <c r="K240" s="18">
        <v>14.1</v>
      </c>
      <c r="L240" s="18" t="s">
        <v>24</v>
      </c>
      <c r="M240" s="18">
        <v>2</v>
      </c>
      <c r="N240" s="28">
        <v>4</v>
      </c>
      <c r="O240" s="18">
        <v>0</v>
      </c>
      <c r="P240" s="17">
        <v>2199</v>
      </c>
      <c r="Q240" s="18">
        <v>2199</v>
      </c>
      <c r="R240" s="32">
        <v>531920</v>
      </c>
      <c r="S240" s="37">
        <v>7.0000000000000007E-2</v>
      </c>
      <c r="T240" s="20">
        <v>494685.6</v>
      </c>
      <c r="U240" s="37">
        <v>0.1</v>
      </c>
      <c r="V240" s="18">
        <v>95</v>
      </c>
      <c r="W240" s="18">
        <v>83</v>
      </c>
      <c r="X240" s="18">
        <v>80</v>
      </c>
      <c r="Y240" s="20">
        <v>360</v>
      </c>
    </row>
    <row r="241" spans="2:25">
      <c r="B241" s="16" t="s">
        <v>65</v>
      </c>
      <c r="C241" s="16" t="s">
        <v>57</v>
      </c>
      <c r="D241" s="16" t="s">
        <v>303</v>
      </c>
      <c r="E241" s="17" t="s">
        <v>41</v>
      </c>
      <c r="F241" s="17" t="s">
        <v>32</v>
      </c>
      <c r="G241" s="17"/>
      <c r="H241" s="17" t="s">
        <v>22</v>
      </c>
      <c r="I241" s="18" t="s">
        <v>22</v>
      </c>
      <c r="J241" s="17">
        <v>77</v>
      </c>
      <c r="K241" s="18">
        <v>14.2</v>
      </c>
      <c r="L241" s="18" t="s">
        <v>24</v>
      </c>
      <c r="M241" s="18">
        <v>2</v>
      </c>
      <c r="N241" s="28">
        <v>4</v>
      </c>
      <c r="O241" s="18">
        <v>0</v>
      </c>
      <c r="P241" s="17">
        <v>2216</v>
      </c>
      <c r="Q241" s="18">
        <v>2216</v>
      </c>
      <c r="R241" s="32">
        <v>527920</v>
      </c>
      <c r="S241" s="37">
        <v>7.0000000000000007E-2</v>
      </c>
      <c r="T241" s="20">
        <v>490965.6</v>
      </c>
      <c r="U241" s="37">
        <v>0.1</v>
      </c>
      <c r="V241" s="18">
        <v>95</v>
      </c>
      <c r="W241" s="18">
        <v>83</v>
      </c>
      <c r="X241" s="18">
        <v>80</v>
      </c>
      <c r="Y241" s="20">
        <v>360</v>
      </c>
    </row>
    <row r="242" spans="2:25">
      <c r="B242" s="16" t="s">
        <v>65</v>
      </c>
      <c r="C242" s="16" t="s">
        <v>57</v>
      </c>
      <c r="D242" s="16" t="s">
        <v>229</v>
      </c>
      <c r="E242" s="17" t="s">
        <v>41</v>
      </c>
      <c r="F242" s="17" t="s">
        <v>32</v>
      </c>
      <c r="G242" s="17"/>
      <c r="H242" s="17" t="s">
        <v>22</v>
      </c>
      <c r="I242" s="18" t="s">
        <v>22</v>
      </c>
      <c r="J242" s="17">
        <v>86</v>
      </c>
      <c r="K242" s="18">
        <v>13.7</v>
      </c>
      <c r="L242" s="18" t="s">
        <v>24</v>
      </c>
      <c r="M242" s="18">
        <v>2</v>
      </c>
      <c r="N242" s="28">
        <v>4</v>
      </c>
      <c r="O242" s="18">
        <v>0</v>
      </c>
      <c r="P242" s="17">
        <v>2245</v>
      </c>
      <c r="Q242" s="18">
        <v>2245</v>
      </c>
      <c r="R242" s="32">
        <v>543120</v>
      </c>
      <c r="S242" s="37">
        <v>7.0000000000000007E-2</v>
      </c>
      <c r="T242" s="20">
        <v>505101.6</v>
      </c>
      <c r="U242" s="37">
        <v>0.1</v>
      </c>
      <c r="V242" s="18">
        <v>95</v>
      </c>
      <c r="W242" s="18">
        <v>83</v>
      </c>
      <c r="X242" s="18">
        <v>80</v>
      </c>
      <c r="Y242" s="20">
        <v>360</v>
      </c>
    </row>
    <row r="243" spans="2:25">
      <c r="B243" s="16" t="s">
        <v>65</v>
      </c>
      <c r="C243" s="16" t="s">
        <v>57</v>
      </c>
      <c r="D243" s="16" t="s">
        <v>304</v>
      </c>
      <c r="E243" s="17" t="s">
        <v>41</v>
      </c>
      <c r="F243" s="17" t="s">
        <v>32</v>
      </c>
      <c r="G243" s="17"/>
      <c r="H243" s="17" t="s">
        <v>22</v>
      </c>
      <c r="I243" s="18" t="s">
        <v>22</v>
      </c>
      <c r="J243" s="17">
        <v>86</v>
      </c>
      <c r="K243" s="18">
        <v>13.8</v>
      </c>
      <c r="L243" s="18" t="s">
        <v>24</v>
      </c>
      <c r="M243" s="18">
        <v>2</v>
      </c>
      <c r="N243" s="28">
        <v>4</v>
      </c>
      <c r="O243" s="18">
        <v>0</v>
      </c>
      <c r="P243" s="17">
        <v>2262</v>
      </c>
      <c r="Q243" s="18">
        <v>2262</v>
      </c>
      <c r="R243" s="32">
        <v>535120</v>
      </c>
      <c r="S243" s="37">
        <v>7.0000000000000007E-2</v>
      </c>
      <c r="T243" s="20">
        <v>497661.6</v>
      </c>
      <c r="U243" s="37">
        <v>0.1</v>
      </c>
      <c r="V243" s="18">
        <v>95</v>
      </c>
      <c r="W243" s="18">
        <v>83</v>
      </c>
      <c r="X243" s="18">
        <v>80</v>
      </c>
      <c r="Y243" s="20">
        <v>360</v>
      </c>
    </row>
    <row r="244" spans="2:25">
      <c r="B244" s="16" t="s">
        <v>65</v>
      </c>
      <c r="C244" s="16" t="s">
        <v>57</v>
      </c>
      <c r="D244" s="16" t="s">
        <v>228</v>
      </c>
      <c r="E244" s="17" t="s">
        <v>41</v>
      </c>
      <c r="F244" s="17" t="s">
        <v>32</v>
      </c>
      <c r="G244" s="17"/>
      <c r="H244" s="17" t="s">
        <v>22</v>
      </c>
      <c r="I244" s="18" t="s">
        <v>22</v>
      </c>
      <c r="J244" s="17">
        <v>86</v>
      </c>
      <c r="K244" s="18">
        <v>16.7</v>
      </c>
      <c r="L244" s="18" t="s">
        <v>24</v>
      </c>
      <c r="M244" s="18">
        <v>4</v>
      </c>
      <c r="N244" s="28">
        <v>4</v>
      </c>
      <c r="O244" s="18">
        <v>0</v>
      </c>
      <c r="P244" s="17">
        <v>2362</v>
      </c>
      <c r="Q244" s="18">
        <v>2243.9</v>
      </c>
      <c r="R244" s="32">
        <v>575920</v>
      </c>
      <c r="S244" s="37">
        <v>7.0000000000000007E-2</v>
      </c>
      <c r="T244" s="20">
        <v>535605.6</v>
      </c>
      <c r="U244" s="37">
        <v>0.1</v>
      </c>
      <c r="V244" s="18">
        <v>95</v>
      </c>
      <c r="W244" s="18">
        <v>83</v>
      </c>
      <c r="X244" s="18">
        <v>80</v>
      </c>
      <c r="Y244" s="20">
        <v>360</v>
      </c>
    </row>
    <row r="245" spans="2:25">
      <c r="B245" s="16" t="s">
        <v>65</v>
      </c>
      <c r="C245" s="16" t="s">
        <v>57</v>
      </c>
      <c r="D245" s="16" t="s">
        <v>305</v>
      </c>
      <c r="E245" s="17" t="s">
        <v>41</v>
      </c>
      <c r="F245" s="17" t="s">
        <v>32</v>
      </c>
      <c r="G245" s="17"/>
      <c r="H245" s="17" t="s">
        <v>22</v>
      </c>
      <c r="I245" s="18" t="s">
        <v>22</v>
      </c>
      <c r="J245" s="17">
        <v>86</v>
      </c>
      <c r="K245" s="18">
        <v>16.8</v>
      </c>
      <c r="L245" s="18" t="s">
        <v>24</v>
      </c>
      <c r="M245" s="18">
        <v>4</v>
      </c>
      <c r="N245" s="28">
        <v>4</v>
      </c>
      <c r="O245" s="18">
        <v>0</v>
      </c>
      <c r="P245" s="17">
        <v>2387</v>
      </c>
      <c r="Q245" s="18">
        <v>2267.65</v>
      </c>
      <c r="R245" s="32">
        <v>559920</v>
      </c>
      <c r="S245" s="37">
        <v>7.0000000000000007E-2</v>
      </c>
      <c r="T245" s="20">
        <v>520725.6</v>
      </c>
      <c r="U245" s="37">
        <v>0.1</v>
      </c>
      <c r="V245" s="18">
        <v>95</v>
      </c>
      <c r="W245" s="18">
        <v>83</v>
      </c>
      <c r="X245" s="18">
        <v>80</v>
      </c>
      <c r="Y245" s="20">
        <v>360</v>
      </c>
    </row>
    <row r="246" spans="2:25">
      <c r="B246" s="16" t="s">
        <v>65</v>
      </c>
      <c r="C246" s="16" t="s">
        <v>57</v>
      </c>
      <c r="D246" s="16" t="s">
        <v>255</v>
      </c>
      <c r="E246" s="17" t="s">
        <v>41</v>
      </c>
      <c r="F246" s="17" t="s">
        <v>32</v>
      </c>
      <c r="G246" s="17"/>
      <c r="H246" s="17" t="s">
        <v>22</v>
      </c>
      <c r="I246" s="18" t="s">
        <v>22</v>
      </c>
      <c r="J246" s="17">
        <v>77</v>
      </c>
      <c r="K246" s="18">
        <v>14.5</v>
      </c>
      <c r="L246" s="18" t="s">
        <v>24</v>
      </c>
      <c r="M246" s="18">
        <v>2</v>
      </c>
      <c r="N246" s="28">
        <v>4</v>
      </c>
      <c r="O246" s="18">
        <v>0</v>
      </c>
      <c r="P246" s="17">
        <v>2209</v>
      </c>
      <c r="Q246" s="18">
        <v>2209</v>
      </c>
      <c r="R246" s="32">
        <v>535920</v>
      </c>
      <c r="S246" s="37">
        <v>7.0000000000000007E-2</v>
      </c>
      <c r="T246" s="20">
        <v>498405.6</v>
      </c>
      <c r="U246" s="37">
        <v>0.1</v>
      </c>
      <c r="V246" s="18">
        <v>95</v>
      </c>
      <c r="W246" s="18">
        <v>83</v>
      </c>
      <c r="X246" s="18">
        <v>80</v>
      </c>
      <c r="Y246" s="20">
        <v>360</v>
      </c>
    </row>
    <row r="247" spans="2:25">
      <c r="B247" s="16" t="s">
        <v>65</v>
      </c>
      <c r="C247" s="16" t="s">
        <v>57</v>
      </c>
      <c r="D247" s="16" t="s">
        <v>306</v>
      </c>
      <c r="E247" s="17" t="s">
        <v>41</v>
      </c>
      <c r="F247" s="17" t="s">
        <v>32</v>
      </c>
      <c r="G247" s="17"/>
      <c r="H247" s="17" t="s">
        <v>22</v>
      </c>
      <c r="I247" s="18" t="s">
        <v>22</v>
      </c>
      <c r="J247" s="17">
        <v>77</v>
      </c>
      <c r="K247" s="18">
        <v>14.6</v>
      </c>
      <c r="L247" s="18" t="s">
        <v>24</v>
      </c>
      <c r="M247" s="18">
        <v>2</v>
      </c>
      <c r="N247" s="28">
        <v>4</v>
      </c>
      <c r="O247" s="18">
        <v>0</v>
      </c>
      <c r="P247" s="17">
        <v>2227</v>
      </c>
      <c r="Q247" s="18">
        <v>2227</v>
      </c>
      <c r="R247" s="32">
        <v>531920</v>
      </c>
      <c r="S247" s="37">
        <v>7.0000000000000007E-2</v>
      </c>
      <c r="T247" s="20">
        <v>494685.6</v>
      </c>
      <c r="U247" s="37">
        <v>0.1</v>
      </c>
      <c r="V247" s="18">
        <v>95</v>
      </c>
      <c r="W247" s="18">
        <v>83</v>
      </c>
      <c r="X247" s="18">
        <v>80</v>
      </c>
      <c r="Y247" s="20">
        <v>360</v>
      </c>
    </row>
    <row r="248" spans="2:25">
      <c r="B248" s="16" t="s">
        <v>65</v>
      </c>
      <c r="C248" s="16" t="s">
        <v>57</v>
      </c>
      <c r="D248" s="16" t="s">
        <v>227</v>
      </c>
      <c r="E248" s="17" t="s">
        <v>41</v>
      </c>
      <c r="F248" s="17" t="s">
        <v>32</v>
      </c>
      <c r="G248" s="17"/>
      <c r="H248" s="17" t="s">
        <v>22</v>
      </c>
      <c r="I248" s="18" t="s">
        <v>22</v>
      </c>
      <c r="J248" s="17">
        <v>86</v>
      </c>
      <c r="K248" s="18">
        <v>14.1</v>
      </c>
      <c r="L248" s="18" t="s">
        <v>24</v>
      </c>
      <c r="M248" s="18">
        <v>2</v>
      </c>
      <c r="N248" s="28">
        <v>4</v>
      </c>
      <c r="O248" s="18">
        <v>0</v>
      </c>
      <c r="P248" s="17">
        <v>2253</v>
      </c>
      <c r="Q248" s="18">
        <v>2253</v>
      </c>
      <c r="R248" s="32">
        <v>547120</v>
      </c>
      <c r="S248" s="37">
        <v>7.0000000000000007E-2</v>
      </c>
      <c r="T248" s="20">
        <v>508821.6</v>
      </c>
      <c r="U248" s="37">
        <v>0.1</v>
      </c>
      <c r="V248" s="18">
        <v>95</v>
      </c>
      <c r="W248" s="18">
        <v>83</v>
      </c>
      <c r="X248" s="18">
        <v>80</v>
      </c>
      <c r="Y248" s="20">
        <v>360</v>
      </c>
    </row>
    <row r="249" spans="2:25">
      <c r="B249" s="16" t="s">
        <v>65</v>
      </c>
      <c r="C249" s="16" t="s">
        <v>57</v>
      </c>
      <c r="D249" s="16" t="s">
        <v>307</v>
      </c>
      <c r="E249" s="17" t="s">
        <v>41</v>
      </c>
      <c r="F249" s="17" t="s">
        <v>32</v>
      </c>
      <c r="G249" s="17"/>
      <c r="H249" s="17" t="s">
        <v>22</v>
      </c>
      <c r="I249" s="18" t="s">
        <v>22</v>
      </c>
      <c r="J249" s="17">
        <v>86</v>
      </c>
      <c r="K249" s="18">
        <v>14.2</v>
      </c>
      <c r="L249" s="18" t="s">
        <v>24</v>
      </c>
      <c r="M249" s="18">
        <v>2</v>
      </c>
      <c r="N249" s="28">
        <v>4</v>
      </c>
      <c r="O249" s="18">
        <v>0</v>
      </c>
      <c r="P249" s="17">
        <v>2271</v>
      </c>
      <c r="Q249" s="18">
        <v>2271</v>
      </c>
      <c r="R249" s="32">
        <v>539120</v>
      </c>
      <c r="S249" s="37">
        <v>7.0000000000000007E-2</v>
      </c>
      <c r="T249" s="20">
        <v>501381.6</v>
      </c>
      <c r="U249" s="37">
        <v>0.1</v>
      </c>
      <c r="V249" s="18">
        <v>95</v>
      </c>
      <c r="W249" s="18">
        <v>83</v>
      </c>
      <c r="X249" s="18">
        <v>80</v>
      </c>
      <c r="Y249" s="20">
        <v>360</v>
      </c>
    </row>
    <row r="250" spans="2:25">
      <c r="B250" s="16" t="s">
        <v>65</v>
      </c>
      <c r="C250" s="16" t="s">
        <v>57</v>
      </c>
      <c r="D250" s="16" t="s">
        <v>308</v>
      </c>
      <c r="E250" s="17" t="s">
        <v>31</v>
      </c>
      <c r="F250" s="17" t="s">
        <v>38</v>
      </c>
      <c r="G250" s="17"/>
      <c r="H250" s="17" t="s">
        <v>23</v>
      </c>
      <c r="I250" s="18" t="s">
        <v>22</v>
      </c>
      <c r="J250" s="17"/>
      <c r="K250" s="18">
        <v>6.2</v>
      </c>
      <c r="L250" s="18" t="s">
        <v>24</v>
      </c>
      <c r="M250" s="18">
        <v>4</v>
      </c>
      <c r="N250" s="28">
        <v>4</v>
      </c>
      <c r="O250" s="18">
        <v>164</v>
      </c>
      <c r="P250" s="17">
        <v>1814</v>
      </c>
      <c r="Q250" s="18">
        <v>1723.3</v>
      </c>
      <c r="R250" s="32">
        <v>380720</v>
      </c>
      <c r="S250" s="37">
        <v>0.11</v>
      </c>
      <c r="T250" s="20">
        <v>338840.8</v>
      </c>
      <c r="U250" s="37">
        <v>0.1</v>
      </c>
      <c r="V250" s="18">
        <v>83</v>
      </c>
      <c r="W250" s="18">
        <v>84</v>
      </c>
      <c r="X250" s="18">
        <v>78</v>
      </c>
      <c r="Y250" s="20">
        <v>13325</v>
      </c>
    </row>
    <row r="251" spans="2:25">
      <c r="B251" s="16" t="s">
        <v>65</v>
      </c>
      <c r="C251" s="16" t="s">
        <v>57</v>
      </c>
      <c r="D251" s="16" t="s">
        <v>309</v>
      </c>
      <c r="E251" s="17" t="s">
        <v>31</v>
      </c>
      <c r="F251" s="17" t="s">
        <v>38</v>
      </c>
      <c r="G251" s="17"/>
      <c r="H251" s="17" t="s">
        <v>23</v>
      </c>
      <c r="I251" s="18" t="s">
        <v>22</v>
      </c>
      <c r="J251" s="17"/>
      <c r="K251" s="18">
        <v>6.3</v>
      </c>
      <c r="L251" s="18" t="s">
        <v>24</v>
      </c>
      <c r="M251" s="18">
        <v>4</v>
      </c>
      <c r="N251" s="28">
        <v>4</v>
      </c>
      <c r="O251" s="18">
        <v>166</v>
      </c>
      <c r="P251" s="17">
        <v>1819</v>
      </c>
      <c r="Q251" s="18">
        <v>1728.05</v>
      </c>
      <c r="R251" s="32">
        <v>412720</v>
      </c>
      <c r="S251" s="37">
        <v>0.11</v>
      </c>
      <c r="T251" s="20">
        <v>367320.8</v>
      </c>
      <c r="U251" s="37">
        <v>0.1</v>
      </c>
      <c r="V251" s="18">
        <v>83</v>
      </c>
      <c r="W251" s="18">
        <v>84</v>
      </c>
      <c r="X251" s="18">
        <v>78</v>
      </c>
      <c r="Y251" s="20">
        <v>13616</v>
      </c>
    </row>
    <row r="252" spans="2:25">
      <c r="B252" s="16" t="s">
        <v>65</v>
      </c>
      <c r="C252" s="16" t="s">
        <v>57</v>
      </c>
      <c r="D252" s="16" t="s">
        <v>310</v>
      </c>
      <c r="E252" s="17" t="s">
        <v>31</v>
      </c>
      <c r="F252" s="17" t="s">
        <v>38</v>
      </c>
      <c r="G252" s="17"/>
      <c r="H252" s="17" t="s">
        <v>23</v>
      </c>
      <c r="I252" s="18" t="s">
        <v>22</v>
      </c>
      <c r="J252" s="17"/>
      <c r="K252" s="18">
        <v>6.4</v>
      </c>
      <c r="L252" s="18" t="s">
        <v>24</v>
      </c>
      <c r="M252" s="18">
        <v>4</v>
      </c>
      <c r="N252" s="28">
        <v>4</v>
      </c>
      <c r="O252" s="18">
        <v>169</v>
      </c>
      <c r="P252" s="17">
        <v>1850</v>
      </c>
      <c r="Q252" s="18">
        <v>1757.5</v>
      </c>
      <c r="R252" s="32">
        <v>437520</v>
      </c>
      <c r="S252" s="37">
        <v>0.11</v>
      </c>
      <c r="T252" s="20">
        <v>389392.8</v>
      </c>
      <c r="U252" s="37">
        <v>0.1</v>
      </c>
      <c r="V252" s="18">
        <v>83</v>
      </c>
      <c r="W252" s="18">
        <v>84</v>
      </c>
      <c r="X252" s="18">
        <v>78</v>
      </c>
      <c r="Y252" s="20">
        <v>14052</v>
      </c>
    </row>
    <row r="253" spans="2:25">
      <c r="B253" s="16" t="s">
        <v>65</v>
      </c>
      <c r="C253" s="16" t="s">
        <v>57</v>
      </c>
      <c r="D253" s="16" t="s">
        <v>311</v>
      </c>
      <c r="E253" s="17" t="s">
        <v>37</v>
      </c>
      <c r="F253" s="17" t="s">
        <v>32</v>
      </c>
      <c r="G253" s="17" t="s">
        <v>64</v>
      </c>
      <c r="H253" s="17" t="s">
        <v>22</v>
      </c>
      <c r="I253" s="18" t="s">
        <v>22</v>
      </c>
      <c r="J253" s="17">
        <v>19.7</v>
      </c>
      <c r="K253" s="18">
        <v>0.4</v>
      </c>
      <c r="L253" s="18" t="s">
        <v>24</v>
      </c>
      <c r="M253" s="18">
        <v>2</v>
      </c>
      <c r="N253" s="28">
        <v>4</v>
      </c>
      <c r="O253" s="18">
        <v>9</v>
      </c>
      <c r="P253" s="17">
        <v>1903</v>
      </c>
      <c r="Q253" s="18">
        <v>1903</v>
      </c>
      <c r="R253" s="32">
        <v>415120</v>
      </c>
      <c r="S253" s="37">
        <v>0.11</v>
      </c>
      <c r="T253" s="20">
        <v>369456.8</v>
      </c>
      <c r="U253" s="37">
        <v>0.1</v>
      </c>
      <c r="V253" s="18">
        <v>83</v>
      </c>
      <c r="W253" s="18">
        <v>84</v>
      </c>
      <c r="X253" s="18">
        <v>78</v>
      </c>
      <c r="Y253" s="20">
        <v>360</v>
      </c>
    </row>
    <row r="254" spans="2:25">
      <c r="B254" s="16" t="s">
        <v>65</v>
      </c>
      <c r="C254" s="16" t="s">
        <v>57</v>
      </c>
      <c r="D254" s="16" t="s">
        <v>312</v>
      </c>
      <c r="E254" s="17" t="s">
        <v>37</v>
      </c>
      <c r="F254" s="17" t="s">
        <v>32</v>
      </c>
      <c r="G254" s="17" t="s">
        <v>64</v>
      </c>
      <c r="H254" s="17" t="s">
        <v>22</v>
      </c>
      <c r="I254" s="18" t="s">
        <v>22</v>
      </c>
      <c r="J254" s="17">
        <v>19.7</v>
      </c>
      <c r="K254" s="18">
        <v>0.4</v>
      </c>
      <c r="L254" s="18" t="s">
        <v>24</v>
      </c>
      <c r="M254" s="18">
        <v>2</v>
      </c>
      <c r="N254" s="28">
        <v>4</v>
      </c>
      <c r="O254" s="18">
        <v>9</v>
      </c>
      <c r="P254" s="17">
        <v>1922</v>
      </c>
      <c r="Q254" s="18">
        <v>1922</v>
      </c>
      <c r="R254" s="32">
        <v>461520</v>
      </c>
      <c r="S254" s="37">
        <v>0.11</v>
      </c>
      <c r="T254" s="20">
        <v>410752.8</v>
      </c>
      <c r="U254" s="37">
        <v>0.1</v>
      </c>
      <c r="V254" s="18">
        <v>83</v>
      </c>
      <c r="W254" s="18">
        <v>84</v>
      </c>
      <c r="X254" s="18">
        <v>78</v>
      </c>
      <c r="Y254" s="20">
        <v>360</v>
      </c>
    </row>
    <row r="255" spans="2:25">
      <c r="B255" s="16" t="s">
        <v>65</v>
      </c>
      <c r="C255" s="16" t="s">
        <v>57</v>
      </c>
      <c r="D255" s="16" t="s">
        <v>313</v>
      </c>
      <c r="E255" s="17" t="s">
        <v>37</v>
      </c>
      <c r="F255" s="17" t="s">
        <v>32</v>
      </c>
      <c r="G255" s="17" t="s">
        <v>64</v>
      </c>
      <c r="H255" s="17" t="s">
        <v>22</v>
      </c>
      <c r="I255" s="18" t="s">
        <v>22</v>
      </c>
      <c r="J255" s="17">
        <v>19.7</v>
      </c>
      <c r="K255" s="18">
        <v>0.4</v>
      </c>
      <c r="L255" s="18" t="s">
        <v>24</v>
      </c>
      <c r="M255" s="18">
        <v>2</v>
      </c>
      <c r="N255" s="28">
        <v>4</v>
      </c>
      <c r="O255" s="18">
        <v>9</v>
      </c>
      <c r="P255" s="17">
        <v>1931</v>
      </c>
      <c r="Q255" s="18">
        <v>1931</v>
      </c>
      <c r="R255" s="32">
        <v>507920</v>
      </c>
      <c r="S255" s="37">
        <v>0.11</v>
      </c>
      <c r="T255" s="20">
        <v>452048.8</v>
      </c>
      <c r="U255" s="37">
        <v>0.1</v>
      </c>
      <c r="V255" s="18">
        <v>83</v>
      </c>
      <c r="W255" s="18">
        <v>84</v>
      </c>
      <c r="X255" s="18">
        <v>78</v>
      </c>
      <c r="Y255" s="20">
        <v>360</v>
      </c>
    </row>
    <row r="256" spans="2:25">
      <c r="B256" s="16" t="s">
        <v>65</v>
      </c>
      <c r="C256" s="16" t="s">
        <v>57</v>
      </c>
      <c r="D256" s="16" t="s">
        <v>314</v>
      </c>
      <c r="E256" s="17" t="s">
        <v>37</v>
      </c>
      <c r="F256" s="17" t="s">
        <v>32</v>
      </c>
      <c r="G256" s="17" t="s">
        <v>64</v>
      </c>
      <c r="H256" s="17" t="s">
        <v>22</v>
      </c>
      <c r="I256" s="18" t="s">
        <v>22</v>
      </c>
      <c r="J256" s="17">
        <v>19.7</v>
      </c>
      <c r="K256" s="18">
        <v>0.4</v>
      </c>
      <c r="L256" s="18" t="s">
        <v>24</v>
      </c>
      <c r="M256" s="18">
        <v>2</v>
      </c>
      <c r="N256" s="28">
        <v>4</v>
      </c>
      <c r="O256" s="18">
        <v>9</v>
      </c>
      <c r="P256" s="17">
        <v>1912</v>
      </c>
      <c r="Q256" s="18">
        <v>1912</v>
      </c>
      <c r="R256" s="32">
        <v>425200</v>
      </c>
      <c r="S256" s="37">
        <v>0.11</v>
      </c>
      <c r="T256" s="20">
        <v>378428</v>
      </c>
      <c r="U256" s="37">
        <v>0.1</v>
      </c>
      <c r="V256" s="18">
        <v>83</v>
      </c>
      <c r="W256" s="18">
        <v>84</v>
      </c>
      <c r="X256" s="18">
        <v>78</v>
      </c>
      <c r="Y256" s="20">
        <v>360</v>
      </c>
    </row>
    <row r="257" spans="2:25">
      <c r="B257" s="16" t="s">
        <v>65</v>
      </c>
      <c r="C257" s="16" t="s">
        <v>57</v>
      </c>
      <c r="D257" s="16" t="s">
        <v>315</v>
      </c>
      <c r="E257" s="17" t="s">
        <v>66</v>
      </c>
      <c r="F257" s="17" t="s">
        <v>32</v>
      </c>
      <c r="G257" s="17" t="s">
        <v>64</v>
      </c>
      <c r="H257" s="17" t="s">
        <v>22</v>
      </c>
      <c r="I257" s="18" t="s">
        <v>22</v>
      </c>
      <c r="J257" s="17">
        <v>19.7</v>
      </c>
      <c r="K257" s="18">
        <v>0.4</v>
      </c>
      <c r="L257" s="18" t="s">
        <v>24</v>
      </c>
      <c r="M257" s="18">
        <v>2</v>
      </c>
      <c r="N257" s="28">
        <v>4</v>
      </c>
      <c r="O257" s="18">
        <v>10</v>
      </c>
      <c r="P257" s="17">
        <v>1962</v>
      </c>
      <c r="Q257" s="18">
        <v>1962</v>
      </c>
      <c r="R257" s="32">
        <v>532720</v>
      </c>
      <c r="S257" s="37">
        <v>0.11</v>
      </c>
      <c r="T257" s="20">
        <v>474120.8</v>
      </c>
      <c r="U257" s="37">
        <v>0.1</v>
      </c>
      <c r="V257" s="18">
        <v>83</v>
      </c>
      <c r="W257" s="18">
        <v>84</v>
      </c>
      <c r="X257" s="18">
        <v>78</v>
      </c>
      <c r="Y257" s="20">
        <v>360</v>
      </c>
    </row>
    <row r="258" spans="2:25">
      <c r="B258" s="16" t="s">
        <v>65</v>
      </c>
      <c r="C258" s="16" t="s">
        <v>57</v>
      </c>
      <c r="D258" s="16" t="s">
        <v>260</v>
      </c>
      <c r="E258" s="17" t="s">
        <v>37</v>
      </c>
      <c r="F258" s="17" t="s">
        <v>32</v>
      </c>
      <c r="G258" s="17" t="s">
        <v>64</v>
      </c>
      <c r="H258" s="17" t="s">
        <v>22</v>
      </c>
      <c r="I258" s="18" t="s">
        <v>22</v>
      </c>
      <c r="J258" s="17">
        <v>19.7</v>
      </c>
      <c r="K258" s="18">
        <v>0.4</v>
      </c>
      <c r="L258" s="18" t="s">
        <v>24</v>
      </c>
      <c r="M258" s="18">
        <v>2</v>
      </c>
      <c r="N258" s="28">
        <v>4</v>
      </c>
      <c r="O258" s="18">
        <v>8</v>
      </c>
      <c r="P258" s="17">
        <v>1873</v>
      </c>
      <c r="Q258" s="18">
        <v>1873</v>
      </c>
      <c r="R258" s="32">
        <v>431920</v>
      </c>
      <c r="S258" s="37">
        <v>0.11</v>
      </c>
      <c r="T258" s="20">
        <v>384408.8</v>
      </c>
      <c r="U258" s="37">
        <v>0.1</v>
      </c>
      <c r="V258" s="18">
        <v>93</v>
      </c>
      <c r="W258" s="18">
        <v>82</v>
      </c>
      <c r="X258" s="18">
        <v>80</v>
      </c>
      <c r="Y258" s="20">
        <v>360</v>
      </c>
    </row>
    <row r="259" spans="2:25">
      <c r="B259" s="16" t="s">
        <v>65</v>
      </c>
      <c r="C259" s="16" t="s">
        <v>57</v>
      </c>
      <c r="D259" s="16" t="s">
        <v>261</v>
      </c>
      <c r="E259" s="17" t="s">
        <v>37</v>
      </c>
      <c r="F259" s="17" t="s">
        <v>32</v>
      </c>
      <c r="G259" s="17" t="s">
        <v>64</v>
      </c>
      <c r="H259" s="17" t="s">
        <v>22</v>
      </c>
      <c r="I259" s="18" t="s">
        <v>22</v>
      </c>
      <c r="J259" s="17">
        <v>19.7</v>
      </c>
      <c r="K259" s="18">
        <v>0.4</v>
      </c>
      <c r="L259" s="18" t="s">
        <v>24</v>
      </c>
      <c r="M259" s="18">
        <v>2</v>
      </c>
      <c r="N259" s="28">
        <v>4</v>
      </c>
      <c r="O259" s="18">
        <v>9</v>
      </c>
      <c r="P259" s="17">
        <v>1873</v>
      </c>
      <c r="Q259" s="18">
        <v>1873</v>
      </c>
      <c r="R259" s="32">
        <v>449520</v>
      </c>
      <c r="S259" s="37">
        <v>0.11</v>
      </c>
      <c r="T259" s="20">
        <v>400072.8</v>
      </c>
      <c r="U259" s="37">
        <v>0.1</v>
      </c>
      <c r="V259" s="18">
        <v>93</v>
      </c>
      <c r="W259" s="18">
        <v>82</v>
      </c>
      <c r="X259" s="18">
        <v>80</v>
      </c>
      <c r="Y259" s="20">
        <v>360</v>
      </c>
    </row>
    <row r="260" spans="2:25">
      <c r="B260" s="16" t="s">
        <v>65</v>
      </c>
      <c r="C260" s="16" t="s">
        <v>57</v>
      </c>
      <c r="D260" s="16" t="s">
        <v>316</v>
      </c>
      <c r="E260" s="17" t="s">
        <v>37</v>
      </c>
      <c r="F260" s="17" t="s">
        <v>32</v>
      </c>
      <c r="G260" s="17" t="s">
        <v>64</v>
      </c>
      <c r="H260" s="17" t="s">
        <v>22</v>
      </c>
      <c r="I260" s="18" t="s">
        <v>22</v>
      </c>
      <c r="J260" s="17">
        <v>19.7</v>
      </c>
      <c r="K260" s="18">
        <v>0.4</v>
      </c>
      <c r="L260" s="18" t="s">
        <v>24</v>
      </c>
      <c r="M260" s="18">
        <v>2</v>
      </c>
      <c r="N260" s="28">
        <v>4</v>
      </c>
      <c r="O260" s="18">
        <v>9</v>
      </c>
      <c r="P260" s="17">
        <v>1888</v>
      </c>
      <c r="Q260" s="18">
        <v>1888</v>
      </c>
      <c r="R260" s="32">
        <v>463920</v>
      </c>
      <c r="S260" s="37">
        <v>0.11</v>
      </c>
      <c r="T260" s="20">
        <v>412888.8</v>
      </c>
      <c r="U260" s="37">
        <v>0.1</v>
      </c>
      <c r="V260" s="18">
        <v>93</v>
      </c>
      <c r="W260" s="18">
        <v>82</v>
      </c>
      <c r="X260" s="18">
        <v>80</v>
      </c>
      <c r="Y260" s="20">
        <v>360</v>
      </c>
    </row>
    <row r="261" spans="2:25">
      <c r="B261" s="16" t="s">
        <v>65</v>
      </c>
      <c r="C261" s="16" t="s">
        <v>57</v>
      </c>
      <c r="D261" s="16" t="s">
        <v>317</v>
      </c>
      <c r="E261" s="17" t="s">
        <v>37</v>
      </c>
      <c r="F261" s="17" t="s">
        <v>32</v>
      </c>
      <c r="G261" s="17" t="s">
        <v>64</v>
      </c>
      <c r="H261" s="17" t="s">
        <v>22</v>
      </c>
      <c r="I261" s="17" t="s">
        <v>22</v>
      </c>
      <c r="J261" s="17">
        <v>19.7</v>
      </c>
      <c r="K261" s="17">
        <v>0.4</v>
      </c>
      <c r="L261" s="17" t="s">
        <v>24</v>
      </c>
      <c r="M261" s="17">
        <v>2</v>
      </c>
      <c r="N261" s="18">
        <v>4</v>
      </c>
      <c r="O261" s="18">
        <v>9</v>
      </c>
      <c r="P261" s="17">
        <v>1906</v>
      </c>
      <c r="Q261" s="18">
        <v>1906</v>
      </c>
      <c r="R261" s="32">
        <v>481520</v>
      </c>
      <c r="S261" s="37">
        <v>0.11</v>
      </c>
      <c r="T261" s="20">
        <v>428552.8</v>
      </c>
      <c r="U261" s="37">
        <v>0.1</v>
      </c>
      <c r="V261" s="18">
        <v>93</v>
      </c>
      <c r="W261" s="18">
        <v>82</v>
      </c>
      <c r="X261" s="18">
        <v>80</v>
      </c>
      <c r="Y261" s="20">
        <v>360</v>
      </c>
    </row>
    <row r="262" spans="2:25">
      <c r="B262" s="16" t="s">
        <v>65</v>
      </c>
      <c r="C262" s="16" t="s">
        <v>57</v>
      </c>
      <c r="D262" s="16" t="s">
        <v>318</v>
      </c>
      <c r="E262" s="17" t="s">
        <v>37</v>
      </c>
      <c r="F262" s="17" t="s">
        <v>32</v>
      </c>
      <c r="G262" s="17" t="s">
        <v>64</v>
      </c>
      <c r="H262" s="17" t="s">
        <v>22</v>
      </c>
      <c r="I262" s="17" t="s">
        <v>22</v>
      </c>
      <c r="J262" s="17">
        <v>19.7</v>
      </c>
      <c r="K262" s="17">
        <v>0.4</v>
      </c>
      <c r="L262" s="17" t="s">
        <v>24</v>
      </c>
      <c r="M262" s="17">
        <v>2</v>
      </c>
      <c r="N262" s="17">
        <v>4</v>
      </c>
      <c r="O262" s="17">
        <v>9</v>
      </c>
      <c r="P262" s="17">
        <v>1934</v>
      </c>
      <c r="Q262" s="18">
        <v>1934</v>
      </c>
      <c r="R262" s="32">
        <v>502560</v>
      </c>
      <c r="S262" s="37">
        <v>0.11</v>
      </c>
      <c r="T262" s="20">
        <v>447278.4</v>
      </c>
      <c r="U262" s="37">
        <v>0.1</v>
      </c>
      <c r="V262" s="18">
        <v>93</v>
      </c>
      <c r="W262" s="18">
        <v>82</v>
      </c>
      <c r="X262" s="18">
        <v>80</v>
      </c>
      <c r="Y262" s="20">
        <v>360</v>
      </c>
    </row>
    <row r="263" spans="2:25">
      <c r="B263" s="16" t="s">
        <v>65</v>
      </c>
      <c r="C263" s="16" t="s">
        <v>57</v>
      </c>
      <c r="D263" s="16" t="s">
        <v>262</v>
      </c>
      <c r="E263" s="17" t="s">
        <v>31</v>
      </c>
      <c r="F263" s="17" t="s">
        <v>38</v>
      </c>
      <c r="G263" s="17"/>
      <c r="H263" s="17" t="s">
        <v>23</v>
      </c>
      <c r="I263" s="17" t="s">
        <v>22</v>
      </c>
      <c r="J263" s="17"/>
      <c r="K263" s="17">
        <v>5.7</v>
      </c>
      <c r="L263" s="17" t="s">
        <v>24</v>
      </c>
      <c r="M263" s="17">
        <v>4</v>
      </c>
      <c r="N263" s="17">
        <v>4</v>
      </c>
      <c r="O263" s="17">
        <v>149</v>
      </c>
      <c r="P263" s="17">
        <v>1779</v>
      </c>
      <c r="Q263" s="18">
        <v>1690.05</v>
      </c>
      <c r="R263" s="32">
        <v>390320</v>
      </c>
      <c r="S263" s="37">
        <v>0.11</v>
      </c>
      <c r="T263" s="20">
        <v>347384.8</v>
      </c>
      <c r="U263" s="37">
        <v>0.1</v>
      </c>
      <c r="V263" s="18">
        <v>93</v>
      </c>
      <c r="W263" s="18">
        <v>82</v>
      </c>
      <c r="X263" s="18">
        <v>80</v>
      </c>
      <c r="Y263" s="20">
        <v>11142</v>
      </c>
    </row>
    <row r="264" spans="2:25">
      <c r="B264" s="16" t="s">
        <v>65</v>
      </c>
      <c r="C264" s="16" t="s">
        <v>57</v>
      </c>
      <c r="D264" s="16" t="s">
        <v>319</v>
      </c>
      <c r="E264" s="17" t="s">
        <v>31</v>
      </c>
      <c r="F264" s="17" t="s">
        <v>38</v>
      </c>
      <c r="G264" s="17"/>
      <c r="H264" s="17" t="s">
        <v>23</v>
      </c>
      <c r="I264" s="17" t="s">
        <v>22</v>
      </c>
      <c r="J264" s="17"/>
      <c r="K264" s="17">
        <v>5.8</v>
      </c>
      <c r="L264" s="17" t="s">
        <v>24</v>
      </c>
      <c r="M264" s="17">
        <v>4</v>
      </c>
      <c r="N264" s="17">
        <v>4</v>
      </c>
      <c r="O264" s="17">
        <v>153</v>
      </c>
      <c r="P264" s="17">
        <v>1802</v>
      </c>
      <c r="Q264" s="18">
        <v>1711.8999999999999</v>
      </c>
      <c r="R264" s="32">
        <v>434320</v>
      </c>
      <c r="S264" s="37">
        <v>0.11</v>
      </c>
      <c r="T264" s="20">
        <v>386544.8</v>
      </c>
      <c r="U264" s="37">
        <v>0.1</v>
      </c>
      <c r="V264" s="18">
        <v>93</v>
      </c>
      <c r="W264" s="18">
        <v>82</v>
      </c>
      <c r="X264" s="18">
        <v>80</v>
      </c>
      <c r="Y264" s="20">
        <v>11724</v>
      </c>
    </row>
    <row r="265" spans="2:25">
      <c r="B265" s="16" t="s">
        <v>65</v>
      </c>
      <c r="C265" s="16" t="s">
        <v>57</v>
      </c>
      <c r="D265" s="16" t="s">
        <v>320</v>
      </c>
      <c r="E265" s="17" t="s">
        <v>31</v>
      </c>
      <c r="F265" s="17" t="s">
        <v>38</v>
      </c>
      <c r="G265" s="17"/>
      <c r="H265" s="17" t="s">
        <v>23</v>
      </c>
      <c r="I265" s="17" t="s">
        <v>22</v>
      </c>
      <c r="J265" s="17"/>
      <c r="K265" s="17">
        <v>5.9</v>
      </c>
      <c r="L265" s="17" t="s">
        <v>24</v>
      </c>
      <c r="M265" s="17">
        <v>4</v>
      </c>
      <c r="N265" s="17">
        <v>4</v>
      </c>
      <c r="O265" s="17">
        <v>155</v>
      </c>
      <c r="P265" s="17">
        <v>1835</v>
      </c>
      <c r="Q265" s="18">
        <v>1743.25</v>
      </c>
      <c r="R265" s="32">
        <v>472960</v>
      </c>
      <c r="S265" s="37">
        <v>0.11</v>
      </c>
      <c r="T265" s="20">
        <v>420934.40000000002</v>
      </c>
      <c r="U265" s="37">
        <v>0.1</v>
      </c>
      <c r="V265" s="18">
        <v>93</v>
      </c>
      <c r="W265" s="18">
        <v>82</v>
      </c>
      <c r="X265" s="18">
        <v>80</v>
      </c>
      <c r="Y265" s="20">
        <v>12015</v>
      </c>
    </row>
    <row r="266" spans="2:25">
      <c r="B266" s="16" t="s">
        <v>65</v>
      </c>
      <c r="C266" s="16" t="s">
        <v>57</v>
      </c>
      <c r="D266" s="16" t="s">
        <v>321</v>
      </c>
      <c r="E266" s="17" t="s">
        <v>31</v>
      </c>
      <c r="F266" s="17" t="s">
        <v>38</v>
      </c>
      <c r="G266" s="17"/>
      <c r="H266" s="17" t="s">
        <v>23</v>
      </c>
      <c r="I266" s="17" t="s">
        <v>22</v>
      </c>
      <c r="J266" s="17"/>
      <c r="K266" s="17">
        <v>5.8</v>
      </c>
      <c r="L266" s="18" t="s">
        <v>24</v>
      </c>
      <c r="M266" s="18">
        <v>4</v>
      </c>
      <c r="N266" s="18">
        <v>4</v>
      </c>
      <c r="O266" s="18">
        <v>153</v>
      </c>
      <c r="P266" s="17">
        <v>1830</v>
      </c>
      <c r="Q266" s="18">
        <v>1738.5</v>
      </c>
      <c r="R266" s="32">
        <v>455360</v>
      </c>
      <c r="S266" s="37">
        <v>0.11</v>
      </c>
      <c r="T266" s="20">
        <v>405270.4</v>
      </c>
      <c r="U266" s="37">
        <v>0.1</v>
      </c>
      <c r="V266" s="18">
        <v>93</v>
      </c>
      <c r="W266" s="18">
        <v>82</v>
      </c>
      <c r="X266" s="18">
        <v>80</v>
      </c>
      <c r="Y266" s="20">
        <v>11724</v>
      </c>
    </row>
    <row r="267" spans="2:25">
      <c r="B267" s="16" t="s">
        <v>65</v>
      </c>
      <c r="C267" s="16" t="s">
        <v>57</v>
      </c>
      <c r="D267" s="16" t="s">
        <v>212</v>
      </c>
      <c r="E267" s="17" t="s">
        <v>31</v>
      </c>
      <c r="F267" s="17" t="s">
        <v>64</v>
      </c>
      <c r="G267" s="17"/>
      <c r="H267" s="17" t="s">
        <v>22</v>
      </c>
      <c r="I267" s="17" t="s">
        <v>22</v>
      </c>
      <c r="J267" s="17"/>
      <c r="K267" s="17">
        <v>6.9</v>
      </c>
      <c r="L267" s="17" t="s">
        <v>24</v>
      </c>
      <c r="M267" s="17">
        <v>2</v>
      </c>
      <c r="N267" s="17">
        <v>6</v>
      </c>
      <c r="O267" s="17">
        <v>155</v>
      </c>
      <c r="P267" s="17">
        <v>1694</v>
      </c>
      <c r="Q267" s="18">
        <v>1694</v>
      </c>
      <c r="R267" s="32">
        <v>334320</v>
      </c>
      <c r="S267" s="37">
        <v>0.11</v>
      </c>
      <c r="T267" s="20">
        <v>297544.8</v>
      </c>
      <c r="U267" s="37">
        <v>0.1</v>
      </c>
      <c r="V267" s="18">
        <v>96</v>
      </c>
      <c r="W267" s="18">
        <v>72</v>
      </c>
      <c r="X267" s="18">
        <v>68</v>
      </c>
      <c r="Y267" s="20">
        <v>9670</v>
      </c>
    </row>
    <row r="268" spans="2:25">
      <c r="B268" s="16" t="s">
        <v>65</v>
      </c>
      <c r="C268" s="16" t="s">
        <v>57</v>
      </c>
      <c r="D268" s="16" t="s">
        <v>166</v>
      </c>
      <c r="E268" s="17" t="s">
        <v>19</v>
      </c>
      <c r="F268" s="17" t="s">
        <v>64</v>
      </c>
      <c r="G268" s="17"/>
      <c r="H268" s="17" t="s">
        <v>22</v>
      </c>
      <c r="I268" s="17" t="s">
        <v>22</v>
      </c>
      <c r="J268" s="17"/>
      <c r="K268" s="17">
        <v>8.5</v>
      </c>
      <c r="L268" s="17" t="s">
        <v>24</v>
      </c>
      <c r="M268" s="17">
        <v>4</v>
      </c>
      <c r="N268" s="17">
        <v>4</v>
      </c>
      <c r="O268" s="17">
        <v>193</v>
      </c>
      <c r="P268" s="17">
        <v>1595</v>
      </c>
      <c r="Q268" s="18">
        <v>1515.25</v>
      </c>
      <c r="R268" s="32">
        <v>452720</v>
      </c>
      <c r="S268" s="37">
        <v>0.11</v>
      </c>
      <c r="T268" s="20">
        <v>402920.8</v>
      </c>
      <c r="U268" s="37">
        <v>0.1</v>
      </c>
      <c r="V268" s="18">
        <v>96</v>
      </c>
      <c r="W268" s="18">
        <v>79</v>
      </c>
      <c r="X268" s="18">
        <v>71</v>
      </c>
      <c r="Y268" s="20">
        <v>14686</v>
      </c>
    </row>
    <row r="269" spans="2:25">
      <c r="B269" s="16" t="s">
        <v>65</v>
      </c>
      <c r="C269" s="16" t="s">
        <v>57</v>
      </c>
      <c r="D269" s="16" t="s">
        <v>205</v>
      </c>
      <c r="E269" s="17" t="s">
        <v>19</v>
      </c>
      <c r="F269" s="17" t="s">
        <v>38</v>
      </c>
      <c r="G269" s="17"/>
      <c r="H269" s="17" t="s">
        <v>23</v>
      </c>
      <c r="I269" s="17" t="s">
        <v>22</v>
      </c>
      <c r="J269" s="17"/>
      <c r="K269" s="17">
        <v>5.6</v>
      </c>
      <c r="L269" s="18" t="s">
        <v>24</v>
      </c>
      <c r="M269" s="18">
        <v>4</v>
      </c>
      <c r="N269" s="18">
        <v>4</v>
      </c>
      <c r="O269" s="18">
        <v>146</v>
      </c>
      <c r="P269" s="17">
        <v>1589</v>
      </c>
      <c r="Q269" s="18">
        <v>1509.55</v>
      </c>
      <c r="R269" s="32">
        <v>327920</v>
      </c>
      <c r="S269" s="37">
        <v>0.11</v>
      </c>
      <c r="T269" s="20">
        <v>291848.8</v>
      </c>
      <c r="U269" s="37">
        <v>0.1</v>
      </c>
      <c r="V269" s="18">
        <v>96</v>
      </c>
      <c r="W269" s="18">
        <v>79</v>
      </c>
      <c r="X269" s="18">
        <v>71</v>
      </c>
      <c r="Y269" s="20">
        <v>10705</v>
      </c>
    </row>
    <row r="270" spans="2:25">
      <c r="B270" s="16" t="s">
        <v>65</v>
      </c>
      <c r="C270" s="16" t="s">
        <v>57</v>
      </c>
      <c r="D270" s="16" t="s">
        <v>111</v>
      </c>
      <c r="E270" s="17" t="s">
        <v>19</v>
      </c>
      <c r="F270" s="17" t="s">
        <v>64</v>
      </c>
      <c r="G270" s="17"/>
      <c r="H270" s="17" t="s">
        <v>22</v>
      </c>
      <c r="I270" s="17" t="s">
        <v>22</v>
      </c>
      <c r="J270" s="17"/>
      <c r="K270" s="17">
        <v>7.3</v>
      </c>
      <c r="L270" s="18" t="s">
        <v>24</v>
      </c>
      <c r="M270" s="18">
        <v>4</v>
      </c>
      <c r="N270" s="18">
        <v>4</v>
      </c>
      <c r="O270" s="18">
        <v>167</v>
      </c>
      <c r="P270" s="17">
        <v>1551</v>
      </c>
      <c r="Q270" s="18">
        <v>1473.4499999999998</v>
      </c>
      <c r="R270" s="32">
        <v>346320</v>
      </c>
      <c r="S270" s="37">
        <v>0.11</v>
      </c>
      <c r="T270" s="20">
        <v>308224.8</v>
      </c>
      <c r="U270" s="37">
        <v>0.1</v>
      </c>
      <c r="V270" s="18">
        <v>96</v>
      </c>
      <c r="W270" s="18">
        <v>79</v>
      </c>
      <c r="X270" s="18">
        <v>71</v>
      </c>
      <c r="Y270" s="20">
        <v>11254</v>
      </c>
    </row>
    <row r="271" spans="2:25">
      <c r="B271" s="16" t="s">
        <v>65</v>
      </c>
      <c r="C271" s="16" t="s">
        <v>57</v>
      </c>
      <c r="D271" s="16" t="s">
        <v>322</v>
      </c>
      <c r="E271" s="17" t="s">
        <v>19</v>
      </c>
      <c r="F271" s="17" t="s">
        <v>64</v>
      </c>
      <c r="G271" s="17"/>
      <c r="H271" s="17" t="s">
        <v>22</v>
      </c>
      <c r="I271" s="17" t="s">
        <v>22</v>
      </c>
      <c r="J271" s="17"/>
      <c r="K271" s="17">
        <v>7.6</v>
      </c>
      <c r="L271" s="18" t="s">
        <v>24</v>
      </c>
      <c r="M271" s="18">
        <v>4</v>
      </c>
      <c r="N271" s="18">
        <v>4</v>
      </c>
      <c r="O271" s="18">
        <v>173</v>
      </c>
      <c r="P271" s="17">
        <v>1564</v>
      </c>
      <c r="Q271" s="18">
        <v>1485.8</v>
      </c>
      <c r="R271" s="32">
        <v>363040</v>
      </c>
      <c r="S271" s="37">
        <v>0.11</v>
      </c>
      <c r="T271" s="20">
        <v>323105.59999999998</v>
      </c>
      <c r="U271" s="37">
        <v>0.1</v>
      </c>
      <c r="V271" s="18">
        <v>96</v>
      </c>
      <c r="W271" s="18">
        <v>79</v>
      </c>
      <c r="X271" s="18">
        <v>71</v>
      </c>
      <c r="Y271" s="20">
        <v>12046</v>
      </c>
    </row>
    <row r="272" spans="2:25">
      <c r="B272" s="16" t="s">
        <v>65</v>
      </c>
      <c r="C272" s="16" t="s">
        <v>57</v>
      </c>
      <c r="D272" s="16" t="s">
        <v>323</v>
      </c>
      <c r="E272" s="17" t="s">
        <v>19</v>
      </c>
      <c r="F272" s="17" t="s">
        <v>38</v>
      </c>
      <c r="G272" s="17"/>
      <c r="H272" s="17" t="s">
        <v>23</v>
      </c>
      <c r="I272" s="17" t="s">
        <v>22</v>
      </c>
      <c r="J272" s="17"/>
      <c r="K272" s="17">
        <v>5.8</v>
      </c>
      <c r="L272" s="17" t="s">
        <v>24</v>
      </c>
      <c r="M272" s="18">
        <v>4</v>
      </c>
      <c r="N272" s="18">
        <v>4</v>
      </c>
      <c r="O272" s="18">
        <v>153</v>
      </c>
      <c r="P272" s="17">
        <v>1602</v>
      </c>
      <c r="Q272" s="18">
        <v>1521.8999999999999</v>
      </c>
      <c r="R272" s="32">
        <v>344640</v>
      </c>
      <c r="S272" s="37">
        <v>0.11</v>
      </c>
      <c r="T272" s="20">
        <v>306729.59999999998</v>
      </c>
      <c r="U272" s="37">
        <v>0.1</v>
      </c>
      <c r="V272" s="18">
        <v>96</v>
      </c>
      <c r="W272" s="18">
        <v>79</v>
      </c>
      <c r="X272" s="18">
        <v>71</v>
      </c>
      <c r="Y272" s="20">
        <v>11724</v>
      </c>
    </row>
    <row r="273" spans="2:25">
      <c r="B273" s="16" t="s">
        <v>65</v>
      </c>
      <c r="C273" s="16" t="s">
        <v>57</v>
      </c>
      <c r="D273" s="16" t="s">
        <v>333</v>
      </c>
      <c r="E273" s="17" t="s">
        <v>31</v>
      </c>
      <c r="F273" s="17" t="s">
        <v>38</v>
      </c>
      <c r="G273" s="17"/>
      <c r="H273" s="17" t="s">
        <v>23</v>
      </c>
      <c r="I273" s="17" t="s">
        <v>22</v>
      </c>
      <c r="J273" s="17"/>
      <c r="K273" s="17">
        <v>8.1</v>
      </c>
      <c r="L273" s="17" t="s">
        <v>24</v>
      </c>
      <c r="M273" s="18">
        <v>4</v>
      </c>
      <c r="N273" s="18">
        <v>4</v>
      </c>
      <c r="O273" s="18">
        <v>212</v>
      </c>
      <c r="P273" s="17">
        <v>2180</v>
      </c>
      <c r="Q273" s="18">
        <v>2071</v>
      </c>
      <c r="R273" s="32">
        <v>619920</v>
      </c>
      <c r="S273" s="37">
        <v>0.11</v>
      </c>
      <c r="T273" s="20">
        <v>551728.80000000005</v>
      </c>
      <c r="U273" s="37">
        <v>0.1</v>
      </c>
      <c r="V273" s="18">
        <v>89</v>
      </c>
      <c r="W273" s="18">
        <v>72</v>
      </c>
      <c r="X273" s="18">
        <v>81</v>
      </c>
      <c r="Y273" s="20">
        <v>20310</v>
      </c>
    </row>
    <row r="274" spans="2:25">
      <c r="B274" s="16" t="s">
        <v>65</v>
      </c>
      <c r="C274" s="16" t="s">
        <v>57</v>
      </c>
      <c r="D274" s="16" t="s">
        <v>334</v>
      </c>
      <c r="E274" s="17" t="s">
        <v>66</v>
      </c>
      <c r="F274" s="17" t="s">
        <v>32</v>
      </c>
      <c r="G274" s="17" t="s">
        <v>64</v>
      </c>
      <c r="H274" s="17" t="s">
        <v>22</v>
      </c>
      <c r="I274" s="17" t="s">
        <v>22</v>
      </c>
      <c r="J274" s="17">
        <v>17.899999999999999</v>
      </c>
      <c r="K274" s="17">
        <v>2.5</v>
      </c>
      <c r="L274" s="17" t="s">
        <v>24</v>
      </c>
      <c r="M274" s="17">
        <v>4</v>
      </c>
      <c r="N274" s="17">
        <v>4</v>
      </c>
      <c r="O274" s="17">
        <v>57</v>
      </c>
      <c r="P274" s="17">
        <v>2523</v>
      </c>
      <c r="Q274" s="18">
        <v>2396.85</v>
      </c>
      <c r="R274" s="32">
        <v>827920</v>
      </c>
      <c r="S274" s="37">
        <v>0.11</v>
      </c>
      <c r="T274" s="20">
        <v>736848.8</v>
      </c>
      <c r="U274" s="37">
        <v>0.1</v>
      </c>
      <c r="V274" s="18">
        <v>89</v>
      </c>
      <c r="W274" s="18">
        <v>72</v>
      </c>
      <c r="X274" s="18">
        <v>81</v>
      </c>
      <c r="Y274" s="20">
        <v>360</v>
      </c>
    </row>
    <row r="275" spans="2:25">
      <c r="B275" s="16" t="s">
        <v>65</v>
      </c>
      <c r="C275" s="16" t="s">
        <v>57</v>
      </c>
      <c r="D275" s="16" t="s">
        <v>335</v>
      </c>
      <c r="E275" s="17" t="s">
        <v>28</v>
      </c>
      <c r="F275" s="17" t="s">
        <v>32</v>
      </c>
      <c r="G275" s="17"/>
      <c r="H275" s="17" t="s">
        <v>22</v>
      </c>
      <c r="I275" s="17" t="s">
        <v>22</v>
      </c>
      <c r="J275" s="17">
        <v>52</v>
      </c>
      <c r="K275" s="17">
        <v>15.3</v>
      </c>
      <c r="L275" s="17" t="s">
        <v>24</v>
      </c>
      <c r="M275" s="17">
        <v>2</v>
      </c>
      <c r="N275" s="17">
        <v>4</v>
      </c>
      <c r="O275" s="17">
        <v>0</v>
      </c>
      <c r="P275" s="17">
        <v>1797</v>
      </c>
      <c r="Q275" s="18">
        <v>1797</v>
      </c>
      <c r="R275" s="32">
        <v>319920</v>
      </c>
      <c r="S275" s="37">
        <v>7.0000000000000007E-2</v>
      </c>
      <c r="T275" s="20">
        <v>297525.59999999998</v>
      </c>
      <c r="U275" s="37">
        <v>0.1</v>
      </c>
      <c r="V275" s="18">
        <v>87</v>
      </c>
      <c r="W275" s="18">
        <v>71</v>
      </c>
      <c r="X275" s="18">
        <v>88</v>
      </c>
      <c r="Y275" s="20">
        <v>360</v>
      </c>
    </row>
    <row r="276" spans="2:25">
      <c r="B276" s="16" t="s">
        <v>65</v>
      </c>
      <c r="C276" s="16" t="s">
        <v>372</v>
      </c>
      <c r="D276" s="16" t="s">
        <v>373</v>
      </c>
      <c r="E276" s="17" t="s">
        <v>41</v>
      </c>
      <c r="F276" s="17" t="s">
        <v>32</v>
      </c>
      <c r="G276" s="17"/>
      <c r="H276" s="17" t="s">
        <v>22</v>
      </c>
      <c r="I276" s="17" t="s">
        <v>22</v>
      </c>
      <c r="J276" s="17">
        <v>79</v>
      </c>
      <c r="K276" s="17">
        <v>20.399999999999999</v>
      </c>
      <c r="L276" s="17" t="s">
        <v>24</v>
      </c>
      <c r="M276" s="17">
        <v>2</v>
      </c>
      <c r="N276" s="17">
        <v>4</v>
      </c>
      <c r="O276" s="17">
        <v>0</v>
      </c>
      <c r="P276" s="17">
        <v>2525</v>
      </c>
      <c r="Q276" s="18">
        <v>2525</v>
      </c>
      <c r="R276" s="32">
        <v>517520</v>
      </c>
      <c r="S276" s="37">
        <v>7.0000000000000007E-2</v>
      </c>
      <c r="T276" s="20">
        <v>481293.6</v>
      </c>
      <c r="U276" s="37">
        <v>0.1</v>
      </c>
      <c r="V276" s="18">
        <v>92</v>
      </c>
      <c r="W276" s="18">
        <v>60</v>
      </c>
      <c r="X276" s="18">
        <v>90</v>
      </c>
      <c r="Y276" s="20">
        <v>360</v>
      </c>
    </row>
    <row r="277" spans="2:25">
      <c r="B277" s="16" t="s">
        <v>65</v>
      </c>
      <c r="C277" s="16" t="s">
        <v>372</v>
      </c>
      <c r="D277" s="16" t="s">
        <v>374</v>
      </c>
      <c r="E277" s="17" t="s">
        <v>41</v>
      </c>
      <c r="F277" s="17" t="s">
        <v>32</v>
      </c>
      <c r="G277" s="17"/>
      <c r="H277" s="17" t="s">
        <v>22</v>
      </c>
      <c r="I277" s="17" t="s">
        <v>22</v>
      </c>
      <c r="J277" s="17">
        <v>79</v>
      </c>
      <c r="K277" s="17">
        <v>20.8</v>
      </c>
      <c r="L277" s="17" t="s">
        <v>24</v>
      </c>
      <c r="M277" s="17">
        <v>4</v>
      </c>
      <c r="N277" s="17">
        <v>4</v>
      </c>
      <c r="O277" s="17">
        <v>0</v>
      </c>
      <c r="P277" s="17">
        <v>2680</v>
      </c>
      <c r="Q277" s="18">
        <v>2546</v>
      </c>
      <c r="R277" s="32">
        <v>599920</v>
      </c>
      <c r="S277" s="37">
        <v>7.0000000000000007E-2</v>
      </c>
      <c r="T277" s="20">
        <v>557925.6</v>
      </c>
      <c r="U277" s="37">
        <v>0.1</v>
      </c>
      <c r="V277" s="18">
        <v>92</v>
      </c>
      <c r="W277" s="18">
        <v>60</v>
      </c>
      <c r="X277" s="18">
        <v>90</v>
      </c>
      <c r="Y277" s="20">
        <v>360</v>
      </c>
    </row>
    <row r="278" spans="2:25">
      <c r="B278" s="16" t="s">
        <v>54</v>
      </c>
      <c r="C278" s="16" t="s">
        <v>53</v>
      </c>
      <c r="D278" s="16" t="s">
        <v>388</v>
      </c>
      <c r="E278" s="17" t="s">
        <v>66</v>
      </c>
      <c r="F278" s="17" t="s">
        <v>32</v>
      </c>
      <c r="G278" s="17" t="s">
        <v>64</v>
      </c>
      <c r="H278" s="17"/>
      <c r="I278" s="17" t="s">
        <v>22</v>
      </c>
      <c r="J278" s="17">
        <v>19</v>
      </c>
      <c r="K278" s="17">
        <v>0.8</v>
      </c>
      <c r="L278" s="17" t="s">
        <v>24</v>
      </c>
      <c r="M278" s="17">
        <v>4</v>
      </c>
      <c r="N278" s="17">
        <v>4</v>
      </c>
      <c r="O278" s="17">
        <v>17</v>
      </c>
      <c r="P278" s="17">
        <v>2064</v>
      </c>
      <c r="Q278" s="18">
        <v>1960.8</v>
      </c>
      <c r="R278" s="32">
        <v>431920</v>
      </c>
      <c r="S278" s="37">
        <v>0.02</v>
      </c>
      <c r="T278" s="20">
        <v>423281.6</v>
      </c>
      <c r="U278" s="37">
        <v>0.1</v>
      </c>
      <c r="V278" s="18">
        <v>96</v>
      </c>
      <c r="W278" s="18">
        <v>74</v>
      </c>
      <c r="X278" s="18">
        <v>76</v>
      </c>
      <c r="Y278" s="20">
        <v>360</v>
      </c>
    </row>
    <row r="279" spans="2:25">
      <c r="B279" s="16" t="s">
        <v>54</v>
      </c>
      <c r="C279" s="16" t="s">
        <v>53</v>
      </c>
      <c r="D279" s="16" t="s">
        <v>389</v>
      </c>
      <c r="E279" s="17" t="s">
        <v>66</v>
      </c>
      <c r="F279" s="17" t="s">
        <v>32</v>
      </c>
      <c r="G279" s="17" t="s">
        <v>64</v>
      </c>
      <c r="H279" s="17"/>
      <c r="I279" s="17" t="s">
        <v>22</v>
      </c>
      <c r="J279" s="17">
        <v>19</v>
      </c>
      <c r="K279" s="17">
        <v>0.8</v>
      </c>
      <c r="L279" s="17" t="s">
        <v>24</v>
      </c>
      <c r="M279" s="17">
        <v>4</v>
      </c>
      <c r="N279" s="17">
        <v>4</v>
      </c>
      <c r="O279" s="17">
        <v>18</v>
      </c>
      <c r="P279" s="17">
        <v>2075</v>
      </c>
      <c r="Q279" s="18">
        <v>1971.25</v>
      </c>
      <c r="R279" s="32">
        <v>439920</v>
      </c>
      <c r="S279" s="37">
        <v>0.02</v>
      </c>
      <c r="T279" s="20">
        <v>431121.6</v>
      </c>
      <c r="U279" s="37">
        <v>0.1</v>
      </c>
      <c r="V279" s="18">
        <v>96</v>
      </c>
      <c r="W279" s="18">
        <v>74</v>
      </c>
      <c r="X279" s="18">
        <v>76</v>
      </c>
      <c r="Y279" s="20">
        <v>360</v>
      </c>
    </row>
    <row r="280" spans="2:25">
      <c r="B280" s="16" t="s">
        <v>54</v>
      </c>
      <c r="C280" s="16" t="s">
        <v>53</v>
      </c>
      <c r="D280" s="16" t="s">
        <v>129</v>
      </c>
      <c r="E280" s="17" t="s">
        <v>66</v>
      </c>
      <c r="F280" s="17" t="s">
        <v>32</v>
      </c>
      <c r="G280" s="17" t="s">
        <v>64</v>
      </c>
      <c r="H280" s="17"/>
      <c r="I280" s="17" t="s">
        <v>22</v>
      </c>
      <c r="J280" s="17">
        <v>18.8</v>
      </c>
      <c r="K280" s="17">
        <v>1.1000000000000001</v>
      </c>
      <c r="L280" s="17" t="s">
        <v>24</v>
      </c>
      <c r="M280" s="17">
        <v>4</v>
      </c>
      <c r="N280" s="17">
        <v>4</v>
      </c>
      <c r="O280" s="17">
        <v>24</v>
      </c>
      <c r="P280" s="17">
        <v>2163</v>
      </c>
      <c r="Q280" s="18">
        <v>2054.85</v>
      </c>
      <c r="R280" s="32">
        <v>548800</v>
      </c>
      <c r="S280" s="37">
        <v>0.1</v>
      </c>
      <c r="T280" s="20">
        <v>493920</v>
      </c>
      <c r="U280" s="37">
        <v>0.1</v>
      </c>
      <c r="V280" s="18">
        <v>98</v>
      </c>
      <c r="W280" s="18">
        <v>76</v>
      </c>
      <c r="X280" s="18">
        <v>95</v>
      </c>
      <c r="Y280" s="20">
        <v>360</v>
      </c>
    </row>
    <row r="281" spans="2:25">
      <c r="B281" s="16" t="s">
        <v>54</v>
      </c>
      <c r="C281" s="16" t="s">
        <v>53</v>
      </c>
      <c r="D281" s="16" t="s">
        <v>138</v>
      </c>
      <c r="E281" s="17" t="s">
        <v>66</v>
      </c>
      <c r="F281" s="17" t="s">
        <v>32</v>
      </c>
      <c r="G281" s="17" t="s">
        <v>64</v>
      </c>
      <c r="H281" s="17"/>
      <c r="I281" s="17" t="s">
        <v>22</v>
      </c>
      <c r="J281" s="17">
        <v>18.8</v>
      </c>
      <c r="K281" s="17">
        <v>1.1000000000000001</v>
      </c>
      <c r="L281" s="17" t="s">
        <v>24</v>
      </c>
      <c r="M281" s="17">
        <v>4</v>
      </c>
      <c r="N281" s="17">
        <v>4</v>
      </c>
      <c r="O281" s="17">
        <v>24</v>
      </c>
      <c r="P281" s="17">
        <v>2163</v>
      </c>
      <c r="Q281" s="18">
        <v>2054.85</v>
      </c>
      <c r="R281" s="32">
        <v>511920</v>
      </c>
      <c r="S281" s="37">
        <v>0.1</v>
      </c>
      <c r="T281" s="20">
        <v>460728</v>
      </c>
      <c r="U281" s="37">
        <v>0.1</v>
      </c>
      <c r="V281" s="18">
        <v>98</v>
      </c>
      <c r="W281" s="18">
        <v>76</v>
      </c>
      <c r="X281" s="18">
        <v>95</v>
      </c>
      <c r="Y281" s="20">
        <v>360</v>
      </c>
    </row>
    <row r="282" spans="2:25">
      <c r="B282" s="16" t="s">
        <v>54</v>
      </c>
      <c r="C282" s="16" t="s">
        <v>53</v>
      </c>
      <c r="D282" s="16" t="s">
        <v>390</v>
      </c>
      <c r="E282" s="17" t="s">
        <v>66</v>
      </c>
      <c r="F282" s="17" t="s">
        <v>32</v>
      </c>
      <c r="G282" s="17" t="s">
        <v>64</v>
      </c>
      <c r="H282" s="17"/>
      <c r="I282" s="17" t="s">
        <v>22</v>
      </c>
      <c r="J282" s="17">
        <v>18.8</v>
      </c>
      <c r="K282" s="17">
        <v>1.1000000000000001</v>
      </c>
      <c r="L282" s="17" t="s">
        <v>24</v>
      </c>
      <c r="M282" s="17">
        <v>4</v>
      </c>
      <c r="N282" s="17">
        <v>4</v>
      </c>
      <c r="O282" s="17">
        <v>24</v>
      </c>
      <c r="P282" s="17">
        <v>2163</v>
      </c>
      <c r="Q282" s="18">
        <v>2054.85</v>
      </c>
      <c r="R282" s="32">
        <v>447920</v>
      </c>
      <c r="S282" s="37">
        <v>0.02</v>
      </c>
      <c r="T282" s="20">
        <v>438961.6</v>
      </c>
      <c r="U282" s="37">
        <v>0.1</v>
      </c>
      <c r="V282" s="18">
        <v>98</v>
      </c>
      <c r="W282" s="18">
        <v>76</v>
      </c>
      <c r="X282" s="18">
        <v>95</v>
      </c>
      <c r="Y282" s="20">
        <v>360</v>
      </c>
    </row>
    <row r="283" spans="2:25">
      <c r="B283" s="16" t="s">
        <v>54</v>
      </c>
      <c r="C283" s="16" t="s">
        <v>53</v>
      </c>
      <c r="D283" s="16" t="s">
        <v>130</v>
      </c>
      <c r="E283" s="17" t="s">
        <v>66</v>
      </c>
      <c r="F283" s="17" t="s">
        <v>32</v>
      </c>
      <c r="G283" s="17" t="s">
        <v>64</v>
      </c>
      <c r="H283" s="17"/>
      <c r="I283" s="17" t="s">
        <v>22</v>
      </c>
      <c r="J283" s="17">
        <v>18.8</v>
      </c>
      <c r="K283" s="17">
        <v>1.1000000000000001</v>
      </c>
      <c r="L283" s="17" t="s">
        <v>24</v>
      </c>
      <c r="M283" s="17">
        <v>4</v>
      </c>
      <c r="N283" s="17">
        <v>4</v>
      </c>
      <c r="O283" s="17">
        <v>24</v>
      </c>
      <c r="P283" s="17">
        <v>2163</v>
      </c>
      <c r="Q283" s="18">
        <v>2054.85</v>
      </c>
      <c r="R283" s="32">
        <v>579200</v>
      </c>
      <c r="S283" s="37">
        <v>0.1</v>
      </c>
      <c r="T283" s="20">
        <v>521280</v>
      </c>
      <c r="U283" s="37">
        <v>0.1</v>
      </c>
      <c r="V283" s="18">
        <v>98</v>
      </c>
      <c r="W283" s="18">
        <v>76</v>
      </c>
      <c r="X283" s="18">
        <v>95</v>
      </c>
      <c r="Y283" s="20">
        <v>360</v>
      </c>
    </row>
    <row r="284" spans="2:25">
      <c r="B284" s="16" t="s">
        <v>54</v>
      </c>
      <c r="C284" s="16" t="s">
        <v>53</v>
      </c>
      <c r="D284" s="16" t="s">
        <v>139</v>
      </c>
      <c r="E284" s="17" t="s">
        <v>66</v>
      </c>
      <c r="F284" s="17" t="s">
        <v>32</v>
      </c>
      <c r="G284" s="17" t="s">
        <v>64</v>
      </c>
      <c r="H284" s="17"/>
      <c r="I284" s="17" t="s">
        <v>22</v>
      </c>
      <c r="J284" s="17">
        <v>18.8</v>
      </c>
      <c r="K284" s="17">
        <v>1.1000000000000001</v>
      </c>
      <c r="L284" s="17" t="s">
        <v>24</v>
      </c>
      <c r="M284" s="17">
        <v>4</v>
      </c>
      <c r="N284" s="17">
        <v>4</v>
      </c>
      <c r="O284" s="17">
        <v>24</v>
      </c>
      <c r="P284" s="17">
        <v>2163</v>
      </c>
      <c r="Q284" s="18">
        <v>2054.85</v>
      </c>
      <c r="R284" s="32">
        <v>547120</v>
      </c>
      <c r="S284" s="37">
        <v>0.1</v>
      </c>
      <c r="T284" s="20">
        <v>492408</v>
      </c>
      <c r="U284" s="37">
        <v>0.1</v>
      </c>
      <c r="V284" s="18">
        <v>98</v>
      </c>
      <c r="W284" s="18">
        <v>76</v>
      </c>
      <c r="X284" s="18">
        <v>95</v>
      </c>
      <c r="Y284" s="20">
        <v>360</v>
      </c>
    </row>
    <row r="285" spans="2:25">
      <c r="B285" s="16" t="s">
        <v>54</v>
      </c>
      <c r="C285" s="16" t="s">
        <v>53</v>
      </c>
      <c r="D285" s="16" t="s">
        <v>391</v>
      </c>
      <c r="E285" s="17" t="s">
        <v>66</v>
      </c>
      <c r="F285" s="17" t="s">
        <v>32</v>
      </c>
      <c r="G285" s="17" t="s">
        <v>64</v>
      </c>
      <c r="H285" s="17"/>
      <c r="I285" s="17" t="s">
        <v>22</v>
      </c>
      <c r="J285" s="17">
        <v>18.8</v>
      </c>
      <c r="K285" s="17">
        <v>1.1000000000000001</v>
      </c>
      <c r="L285" s="17" t="s">
        <v>24</v>
      </c>
      <c r="M285" s="17">
        <v>4</v>
      </c>
      <c r="N285" s="17">
        <v>4</v>
      </c>
      <c r="O285" s="17">
        <v>24</v>
      </c>
      <c r="P285" s="17">
        <v>2163</v>
      </c>
      <c r="Q285" s="18">
        <v>2054.85</v>
      </c>
      <c r="R285" s="32">
        <v>463920</v>
      </c>
      <c r="S285" s="37">
        <v>0.02</v>
      </c>
      <c r="T285" s="20">
        <v>454641.6</v>
      </c>
      <c r="U285" s="37">
        <v>0.1</v>
      </c>
      <c r="V285" s="18">
        <v>98</v>
      </c>
      <c r="W285" s="18">
        <v>76</v>
      </c>
      <c r="X285" s="18">
        <v>95</v>
      </c>
      <c r="Y285" s="20">
        <v>360</v>
      </c>
    </row>
    <row r="286" spans="2:25">
      <c r="B286" s="16" t="s">
        <v>54</v>
      </c>
      <c r="C286" s="16" t="s">
        <v>53</v>
      </c>
      <c r="D286" s="16" t="s">
        <v>392</v>
      </c>
      <c r="E286" s="17" t="s">
        <v>66</v>
      </c>
      <c r="F286" s="17" t="s">
        <v>32</v>
      </c>
      <c r="G286" s="17" t="s">
        <v>64</v>
      </c>
      <c r="H286" s="17"/>
      <c r="I286" s="17" t="s">
        <v>22</v>
      </c>
      <c r="J286" s="17">
        <v>18.8</v>
      </c>
      <c r="K286" s="17">
        <v>1.1000000000000001</v>
      </c>
      <c r="L286" s="17" t="s">
        <v>24</v>
      </c>
      <c r="M286" s="17">
        <v>4</v>
      </c>
      <c r="N286" s="17">
        <v>4</v>
      </c>
      <c r="O286" s="17">
        <v>24</v>
      </c>
      <c r="P286" s="17">
        <v>2163</v>
      </c>
      <c r="Q286" s="18">
        <v>2054.85</v>
      </c>
      <c r="R286" s="32">
        <v>479920</v>
      </c>
      <c r="S286" s="37">
        <v>0.02</v>
      </c>
      <c r="T286" s="20">
        <v>470321.6</v>
      </c>
      <c r="U286" s="37">
        <v>0.1</v>
      </c>
      <c r="V286" s="18">
        <v>98</v>
      </c>
      <c r="W286" s="18">
        <v>76</v>
      </c>
      <c r="X286" s="18">
        <v>95</v>
      </c>
      <c r="Y286" s="20">
        <v>360</v>
      </c>
    </row>
    <row r="287" spans="2:25">
      <c r="B287" s="16" t="s">
        <v>54</v>
      </c>
      <c r="C287" s="16" t="s">
        <v>53</v>
      </c>
      <c r="D287" s="16" t="s">
        <v>131</v>
      </c>
      <c r="E287" s="17" t="s">
        <v>66</v>
      </c>
      <c r="F287" s="17" t="s">
        <v>32</v>
      </c>
      <c r="G287" s="17" t="s">
        <v>64</v>
      </c>
      <c r="H287" s="17"/>
      <c r="I287" s="17" t="s">
        <v>22</v>
      </c>
      <c r="J287" s="17">
        <v>18.8</v>
      </c>
      <c r="K287" s="17">
        <v>1.1000000000000001</v>
      </c>
      <c r="L287" s="17" t="s">
        <v>24</v>
      </c>
      <c r="M287" s="17">
        <v>4</v>
      </c>
      <c r="N287" s="17">
        <v>4</v>
      </c>
      <c r="O287" s="17">
        <v>24</v>
      </c>
      <c r="P287" s="17">
        <v>2163</v>
      </c>
      <c r="Q287" s="18">
        <v>2054.85</v>
      </c>
      <c r="R287" s="32">
        <v>610400</v>
      </c>
      <c r="S287" s="37">
        <v>0.1</v>
      </c>
      <c r="T287" s="20">
        <v>549360</v>
      </c>
      <c r="U287" s="37">
        <v>0.1</v>
      </c>
      <c r="V287" s="18">
        <v>98</v>
      </c>
      <c r="W287" s="18">
        <v>76</v>
      </c>
      <c r="X287" s="18">
        <v>95</v>
      </c>
      <c r="Y287" s="20">
        <v>360</v>
      </c>
    </row>
    <row r="288" spans="2:25">
      <c r="B288" s="16" t="s">
        <v>54</v>
      </c>
      <c r="C288" s="16" t="s">
        <v>53</v>
      </c>
      <c r="D288" s="16" t="s">
        <v>132</v>
      </c>
      <c r="E288" s="17" t="s">
        <v>66</v>
      </c>
      <c r="F288" s="17" t="s">
        <v>32</v>
      </c>
      <c r="G288" s="17" t="s">
        <v>64</v>
      </c>
      <c r="H288" s="17"/>
      <c r="I288" s="17" t="s">
        <v>22</v>
      </c>
      <c r="J288" s="17">
        <v>18.8</v>
      </c>
      <c r="K288" s="17">
        <v>1.1000000000000001</v>
      </c>
      <c r="L288" s="17" t="s">
        <v>24</v>
      </c>
      <c r="M288" s="17">
        <v>4</v>
      </c>
      <c r="N288" s="17">
        <v>4</v>
      </c>
      <c r="O288" s="17">
        <v>24</v>
      </c>
      <c r="P288" s="17">
        <v>2163</v>
      </c>
      <c r="Q288" s="18">
        <v>2054.85</v>
      </c>
      <c r="R288" s="32">
        <v>619200</v>
      </c>
      <c r="S288" s="37">
        <v>0.1</v>
      </c>
      <c r="T288" s="20">
        <v>557280</v>
      </c>
      <c r="U288" s="37">
        <v>0.1</v>
      </c>
      <c r="V288" s="18">
        <v>98</v>
      </c>
      <c r="W288" s="18">
        <v>76</v>
      </c>
      <c r="X288" s="18">
        <v>95</v>
      </c>
      <c r="Y288" s="20">
        <v>360</v>
      </c>
    </row>
    <row r="289" spans="2:25">
      <c r="B289" s="16" t="s">
        <v>54</v>
      </c>
      <c r="C289" s="16" t="s">
        <v>53</v>
      </c>
      <c r="D289" s="16" t="s">
        <v>133</v>
      </c>
      <c r="E289" s="17" t="s">
        <v>66</v>
      </c>
      <c r="F289" s="17" t="s">
        <v>32</v>
      </c>
      <c r="G289" s="17" t="s">
        <v>64</v>
      </c>
      <c r="H289" s="17"/>
      <c r="I289" s="17" t="s">
        <v>22</v>
      </c>
      <c r="J289" s="17">
        <v>18.8</v>
      </c>
      <c r="K289" s="17">
        <v>1.1000000000000001</v>
      </c>
      <c r="L289" s="17" t="s">
        <v>24</v>
      </c>
      <c r="M289" s="17">
        <v>4</v>
      </c>
      <c r="N289" s="17">
        <v>4</v>
      </c>
      <c r="O289" s="17">
        <v>24</v>
      </c>
      <c r="P289" s="17">
        <v>2163</v>
      </c>
      <c r="Q289" s="18">
        <v>2054.85</v>
      </c>
      <c r="R289" s="32">
        <v>650400</v>
      </c>
      <c r="S289" s="37">
        <v>0.1</v>
      </c>
      <c r="T289" s="20">
        <v>585360</v>
      </c>
      <c r="U289" s="37">
        <v>0.1</v>
      </c>
      <c r="V289" s="18">
        <v>98</v>
      </c>
      <c r="W289" s="18">
        <v>76</v>
      </c>
      <c r="X289" s="18">
        <v>95</v>
      </c>
      <c r="Y289" s="20">
        <v>360</v>
      </c>
    </row>
    <row r="290" spans="2:25">
      <c r="B290" s="16" t="s">
        <v>54</v>
      </c>
      <c r="C290" s="16" t="s">
        <v>53</v>
      </c>
      <c r="D290" s="16" t="s">
        <v>105</v>
      </c>
      <c r="E290" s="17" t="s">
        <v>44</v>
      </c>
      <c r="F290" s="17" t="s">
        <v>32</v>
      </c>
      <c r="G290" s="17"/>
      <c r="H290" s="17"/>
      <c r="I290" s="17" t="s">
        <v>22</v>
      </c>
      <c r="J290" s="17">
        <v>51</v>
      </c>
      <c r="K290" s="17">
        <v>17.100000000000001</v>
      </c>
      <c r="L290" s="17" t="s">
        <v>24</v>
      </c>
      <c r="M290" s="17">
        <v>2</v>
      </c>
      <c r="N290" s="17">
        <v>4</v>
      </c>
      <c r="O290" s="17">
        <v>0</v>
      </c>
      <c r="P290" s="17">
        <v>1833</v>
      </c>
      <c r="Q290" s="18">
        <v>1833</v>
      </c>
      <c r="R290" s="32">
        <v>359200</v>
      </c>
      <c r="S290" s="37">
        <v>0.09</v>
      </c>
      <c r="T290" s="20">
        <v>326872</v>
      </c>
      <c r="U290" s="37">
        <v>0.1</v>
      </c>
      <c r="V290" s="18">
        <v>88</v>
      </c>
      <c r="W290" s="18">
        <v>79</v>
      </c>
      <c r="X290" s="18">
        <v>80</v>
      </c>
      <c r="Y290" s="20">
        <v>360</v>
      </c>
    </row>
    <row r="291" spans="2:25">
      <c r="B291" s="16" t="s">
        <v>54</v>
      </c>
      <c r="C291" s="16" t="s">
        <v>53</v>
      </c>
      <c r="D291" s="16" t="s">
        <v>134</v>
      </c>
      <c r="E291" s="17" t="s">
        <v>44</v>
      </c>
      <c r="F291" s="17" t="s">
        <v>32</v>
      </c>
      <c r="G291" s="17"/>
      <c r="H291" s="17"/>
      <c r="I291" s="17" t="s">
        <v>22</v>
      </c>
      <c r="J291" s="17">
        <v>51</v>
      </c>
      <c r="K291" s="17">
        <v>17.100000000000001</v>
      </c>
      <c r="L291" s="17" t="s">
        <v>24</v>
      </c>
      <c r="M291" s="17">
        <v>2</v>
      </c>
      <c r="N291" s="17">
        <v>4</v>
      </c>
      <c r="O291" s="17">
        <v>0</v>
      </c>
      <c r="P291" s="17">
        <v>1833</v>
      </c>
      <c r="Q291" s="18">
        <v>1833</v>
      </c>
      <c r="R291" s="32">
        <v>387200</v>
      </c>
      <c r="S291" s="37">
        <v>0.09</v>
      </c>
      <c r="T291" s="20">
        <v>352352</v>
      </c>
      <c r="U291" s="37">
        <v>0.1</v>
      </c>
      <c r="V291" s="18">
        <v>88</v>
      </c>
      <c r="W291" s="18">
        <v>79</v>
      </c>
      <c r="X291" s="18">
        <v>80</v>
      </c>
      <c r="Y291" s="20">
        <v>360</v>
      </c>
    </row>
    <row r="292" spans="2:25">
      <c r="B292" s="16" t="s">
        <v>54</v>
      </c>
      <c r="C292" s="16" t="s">
        <v>53</v>
      </c>
      <c r="D292" s="16" t="s">
        <v>106</v>
      </c>
      <c r="E292" s="17" t="s">
        <v>44</v>
      </c>
      <c r="F292" s="17" t="s">
        <v>32</v>
      </c>
      <c r="G292" s="17"/>
      <c r="H292" s="17"/>
      <c r="I292" s="17" t="s">
        <v>22</v>
      </c>
      <c r="J292" s="17">
        <v>69</v>
      </c>
      <c r="K292" s="17">
        <v>17</v>
      </c>
      <c r="L292" s="17" t="s">
        <v>24</v>
      </c>
      <c r="M292" s="17">
        <v>2</v>
      </c>
      <c r="N292" s="17">
        <v>4</v>
      </c>
      <c r="O292" s="17">
        <v>0</v>
      </c>
      <c r="P292" s="17">
        <v>1845</v>
      </c>
      <c r="Q292" s="18">
        <v>1845</v>
      </c>
      <c r="R292" s="32">
        <v>407200</v>
      </c>
      <c r="S292" s="37">
        <v>0.09</v>
      </c>
      <c r="T292" s="20">
        <v>370552</v>
      </c>
      <c r="U292" s="37">
        <v>0.1</v>
      </c>
      <c r="V292" s="18">
        <v>88</v>
      </c>
      <c r="W292" s="18">
        <v>79</v>
      </c>
      <c r="X292" s="18">
        <v>80</v>
      </c>
      <c r="Y292" s="20">
        <v>360</v>
      </c>
    </row>
    <row r="293" spans="2:25">
      <c r="B293" s="16" t="s">
        <v>54</v>
      </c>
      <c r="C293" s="16" t="s">
        <v>53</v>
      </c>
      <c r="D293" s="16" t="s">
        <v>135</v>
      </c>
      <c r="E293" s="17" t="s">
        <v>44</v>
      </c>
      <c r="F293" s="17" t="s">
        <v>32</v>
      </c>
      <c r="G293" s="17"/>
      <c r="H293" s="17"/>
      <c r="I293" s="17" t="s">
        <v>22</v>
      </c>
      <c r="J293" s="17">
        <v>69</v>
      </c>
      <c r="K293" s="17">
        <v>17</v>
      </c>
      <c r="L293" s="17" t="s">
        <v>24</v>
      </c>
      <c r="M293" s="17">
        <v>2</v>
      </c>
      <c r="N293" s="17">
        <v>4</v>
      </c>
      <c r="O293" s="17">
        <v>0</v>
      </c>
      <c r="P293" s="17">
        <v>1845</v>
      </c>
      <c r="Q293" s="18">
        <v>1845</v>
      </c>
      <c r="R293" s="32">
        <v>439200</v>
      </c>
      <c r="S293" s="37">
        <v>0.09</v>
      </c>
      <c r="T293" s="20">
        <v>399672</v>
      </c>
      <c r="U293" s="37">
        <v>0.1</v>
      </c>
      <c r="V293" s="18">
        <v>88</v>
      </c>
      <c r="W293" s="18">
        <v>79</v>
      </c>
      <c r="X293" s="18">
        <v>80</v>
      </c>
      <c r="Y293" s="20">
        <v>360</v>
      </c>
    </row>
    <row r="294" spans="2:25">
      <c r="B294" s="16" t="s">
        <v>54</v>
      </c>
      <c r="C294" s="16" t="s">
        <v>53</v>
      </c>
      <c r="D294" s="16" t="s">
        <v>324</v>
      </c>
      <c r="E294" s="17" t="s">
        <v>44</v>
      </c>
      <c r="F294" s="17" t="s">
        <v>32</v>
      </c>
      <c r="G294" s="17"/>
      <c r="H294" s="17"/>
      <c r="I294" s="17" t="s">
        <v>22</v>
      </c>
      <c r="J294" s="17">
        <v>69</v>
      </c>
      <c r="K294" s="17">
        <v>17</v>
      </c>
      <c r="L294" s="17" t="s">
        <v>24</v>
      </c>
      <c r="M294" s="17">
        <v>2</v>
      </c>
      <c r="N294" s="17">
        <v>4</v>
      </c>
      <c r="O294" s="17">
        <v>0</v>
      </c>
      <c r="P294" s="17">
        <v>1845</v>
      </c>
      <c r="Q294" s="18">
        <v>1845</v>
      </c>
      <c r="R294" s="32">
        <v>415920</v>
      </c>
      <c r="S294" s="37">
        <v>0.09</v>
      </c>
      <c r="T294" s="20">
        <v>378487.2</v>
      </c>
      <c r="U294" s="37">
        <v>0.1</v>
      </c>
      <c r="V294" s="18">
        <v>88</v>
      </c>
      <c r="W294" s="18">
        <v>79</v>
      </c>
      <c r="X294" s="18">
        <v>80</v>
      </c>
      <c r="Y294" s="20">
        <v>360</v>
      </c>
    </row>
    <row r="295" spans="2:25">
      <c r="B295" s="16" t="s">
        <v>54</v>
      </c>
      <c r="C295" s="16" t="s">
        <v>53</v>
      </c>
      <c r="D295" s="16" t="s">
        <v>136</v>
      </c>
      <c r="E295" s="17" t="s">
        <v>44</v>
      </c>
      <c r="F295" s="17" t="s">
        <v>32</v>
      </c>
      <c r="G295" s="17"/>
      <c r="H295" s="17"/>
      <c r="I295" s="17" t="s">
        <v>22</v>
      </c>
      <c r="J295" s="17">
        <v>69</v>
      </c>
      <c r="K295" s="17">
        <v>17.5</v>
      </c>
      <c r="L295" s="17" t="s">
        <v>24</v>
      </c>
      <c r="M295" s="17">
        <v>2</v>
      </c>
      <c r="N295" s="17">
        <v>4</v>
      </c>
      <c r="O295" s="17">
        <v>0</v>
      </c>
      <c r="P295" s="17">
        <v>1845</v>
      </c>
      <c r="Q295" s="18">
        <v>1845</v>
      </c>
      <c r="R295" s="32">
        <v>469600</v>
      </c>
      <c r="S295" s="37">
        <v>0.09</v>
      </c>
      <c r="T295" s="20">
        <v>427336</v>
      </c>
      <c r="U295" s="37">
        <v>0.1</v>
      </c>
      <c r="V295" s="18">
        <v>88</v>
      </c>
      <c r="W295" s="18">
        <v>79</v>
      </c>
      <c r="X295" s="18">
        <v>80</v>
      </c>
      <c r="Y295" s="20">
        <v>360</v>
      </c>
    </row>
    <row r="296" spans="2:25">
      <c r="B296" s="16" t="s">
        <v>54</v>
      </c>
      <c r="C296" s="16" t="s">
        <v>53</v>
      </c>
      <c r="D296" s="16" t="s">
        <v>325</v>
      </c>
      <c r="E296" s="17" t="s">
        <v>44</v>
      </c>
      <c r="F296" s="17" t="s">
        <v>32</v>
      </c>
      <c r="G296" s="17"/>
      <c r="H296" s="17"/>
      <c r="I296" s="17" t="s">
        <v>22</v>
      </c>
      <c r="J296" s="17">
        <v>69</v>
      </c>
      <c r="K296" s="17">
        <v>17.5</v>
      </c>
      <c r="L296" s="17" t="s">
        <v>24</v>
      </c>
      <c r="M296" s="17">
        <v>2</v>
      </c>
      <c r="N296" s="17">
        <v>4</v>
      </c>
      <c r="O296" s="17">
        <v>0</v>
      </c>
      <c r="P296" s="17">
        <v>1845</v>
      </c>
      <c r="Q296" s="18">
        <v>1845</v>
      </c>
      <c r="R296" s="32">
        <v>439920</v>
      </c>
      <c r="S296" s="37">
        <v>0.09</v>
      </c>
      <c r="T296" s="20">
        <v>400327.2</v>
      </c>
      <c r="U296" s="37">
        <v>0.1</v>
      </c>
      <c r="V296" s="18">
        <v>88</v>
      </c>
      <c r="W296" s="18">
        <v>79</v>
      </c>
      <c r="X296" s="18">
        <v>80</v>
      </c>
      <c r="Y296" s="20">
        <v>360</v>
      </c>
    </row>
    <row r="297" spans="2:25">
      <c r="B297" s="16" t="s">
        <v>54</v>
      </c>
      <c r="C297" s="16" t="s">
        <v>53</v>
      </c>
      <c r="D297" s="16" t="s">
        <v>107</v>
      </c>
      <c r="E297" s="17" t="s">
        <v>44</v>
      </c>
      <c r="F297" s="17" t="s">
        <v>32</v>
      </c>
      <c r="G297" s="17"/>
      <c r="H297" s="17"/>
      <c r="I297" s="17" t="s">
        <v>22</v>
      </c>
      <c r="J297" s="17">
        <v>69</v>
      </c>
      <c r="K297" s="17">
        <v>17.5</v>
      </c>
      <c r="L297" s="17" t="s">
        <v>24</v>
      </c>
      <c r="M297" s="17">
        <v>4</v>
      </c>
      <c r="N297" s="17">
        <v>4</v>
      </c>
      <c r="O297" s="17">
        <v>0</v>
      </c>
      <c r="P297" s="17">
        <v>1953</v>
      </c>
      <c r="Q297" s="18">
        <v>1855.35</v>
      </c>
      <c r="R297" s="32">
        <v>463200</v>
      </c>
      <c r="S297" s="37">
        <v>0.09</v>
      </c>
      <c r="T297" s="20">
        <v>421512</v>
      </c>
      <c r="U297" s="37">
        <v>0.1</v>
      </c>
      <c r="V297" s="18">
        <v>88</v>
      </c>
      <c r="W297" s="18">
        <v>79</v>
      </c>
      <c r="X297" s="18">
        <v>80</v>
      </c>
      <c r="Y297" s="20">
        <v>360</v>
      </c>
    </row>
    <row r="298" spans="2:25">
      <c r="B298" s="16" t="s">
        <v>54</v>
      </c>
      <c r="C298" s="16" t="s">
        <v>53</v>
      </c>
      <c r="D298" s="16" t="s">
        <v>137</v>
      </c>
      <c r="E298" s="17" t="s">
        <v>44</v>
      </c>
      <c r="F298" s="17" t="s">
        <v>32</v>
      </c>
      <c r="G298" s="17"/>
      <c r="H298" s="17"/>
      <c r="I298" s="17" t="s">
        <v>22</v>
      </c>
      <c r="J298" s="17">
        <v>69</v>
      </c>
      <c r="K298" s="17">
        <v>17.5</v>
      </c>
      <c r="L298" s="17" t="s">
        <v>24</v>
      </c>
      <c r="M298" s="17">
        <v>4</v>
      </c>
      <c r="N298" s="17">
        <v>4</v>
      </c>
      <c r="O298" s="17">
        <v>0</v>
      </c>
      <c r="P298" s="17">
        <v>1953</v>
      </c>
      <c r="Q298" s="18">
        <v>1855.35</v>
      </c>
      <c r="R298" s="32">
        <v>493600</v>
      </c>
      <c r="S298" s="37">
        <v>0.09</v>
      </c>
      <c r="T298" s="20">
        <v>449176</v>
      </c>
      <c r="U298" s="37">
        <v>0.1</v>
      </c>
      <c r="V298" s="18">
        <v>88</v>
      </c>
      <c r="W298" s="18">
        <v>79</v>
      </c>
      <c r="X298" s="18">
        <v>80</v>
      </c>
      <c r="Y298" s="20">
        <v>360</v>
      </c>
    </row>
    <row r="299" spans="2:25">
      <c r="B299" s="16" t="s">
        <v>54</v>
      </c>
      <c r="C299" s="16" t="s">
        <v>53</v>
      </c>
      <c r="D299" s="16" t="s">
        <v>326</v>
      </c>
      <c r="E299" s="17" t="s">
        <v>44</v>
      </c>
      <c r="F299" s="17" t="s">
        <v>32</v>
      </c>
      <c r="G299" s="17"/>
      <c r="H299" s="17"/>
      <c r="I299" s="17" t="s">
        <v>22</v>
      </c>
      <c r="J299" s="17">
        <v>69</v>
      </c>
      <c r="K299" s="17">
        <v>17.5</v>
      </c>
      <c r="L299" s="17" t="s">
        <v>24</v>
      </c>
      <c r="M299" s="17">
        <v>4</v>
      </c>
      <c r="N299" s="17">
        <v>4</v>
      </c>
      <c r="O299" s="17">
        <v>0</v>
      </c>
      <c r="P299" s="17">
        <v>1953</v>
      </c>
      <c r="Q299" s="18">
        <v>1855.35</v>
      </c>
      <c r="R299" s="32">
        <v>471920</v>
      </c>
      <c r="S299" s="37">
        <v>0.09</v>
      </c>
      <c r="T299" s="20">
        <v>429447.2</v>
      </c>
      <c r="U299" s="37">
        <v>0.1</v>
      </c>
      <c r="V299" s="18">
        <v>88</v>
      </c>
      <c r="W299" s="18">
        <v>79</v>
      </c>
      <c r="X299" s="18">
        <v>80</v>
      </c>
      <c r="Y299" s="20">
        <v>360</v>
      </c>
    </row>
    <row r="300" spans="2:25">
      <c r="B300" s="16" t="s">
        <v>54</v>
      </c>
      <c r="C300" s="16" t="s">
        <v>53</v>
      </c>
      <c r="D300" s="16" t="s">
        <v>393</v>
      </c>
      <c r="E300" s="17" t="s">
        <v>66</v>
      </c>
      <c r="F300" s="17" t="s">
        <v>32</v>
      </c>
      <c r="G300" s="17" t="s">
        <v>64</v>
      </c>
      <c r="H300" s="17"/>
      <c r="I300" s="17" t="s">
        <v>22</v>
      </c>
      <c r="J300" s="17">
        <v>18.8</v>
      </c>
      <c r="K300" s="17">
        <v>1.4</v>
      </c>
      <c r="L300" s="17" t="s">
        <v>24</v>
      </c>
      <c r="M300" s="17">
        <v>4</v>
      </c>
      <c r="N300" s="17">
        <v>6</v>
      </c>
      <c r="O300" s="17">
        <v>32</v>
      </c>
      <c r="P300" s="17">
        <v>2297</v>
      </c>
      <c r="Q300" s="18">
        <v>2182.15</v>
      </c>
      <c r="R300" s="32">
        <v>795200</v>
      </c>
      <c r="S300" s="37">
        <v>0.1</v>
      </c>
      <c r="T300" s="20">
        <v>715680</v>
      </c>
      <c r="U300" s="37">
        <v>0.1</v>
      </c>
      <c r="V300" s="18">
        <v>97</v>
      </c>
      <c r="W300" s="18">
        <v>72</v>
      </c>
      <c r="X300" s="18">
        <v>94</v>
      </c>
      <c r="Y300" s="20">
        <v>360</v>
      </c>
    </row>
    <row r="301" spans="2:25">
      <c r="B301" s="16" t="s">
        <v>54</v>
      </c>
      <c r="C301" s="16" t="s">
        <v>53</v>
      </c>
      <c r="D301" s="16" t="s">
        <v>143</v>
      </c>
      <c r="E301" s="17" t="s">
        <v>41</v>
      </c>
      <c r="F301" s="17" t="s">
        <v>32</v>
      </c>
      <c r="G301" s="17"/>
      <c r="H301" s="17"/>
      <c r="I301" s="17" t="s">
        <v>22</v>
      </c>
      <c r="J301" s="17">
        <v>69</v>
      </c>
      <c r="K301" s="17">
        <v>16.5</v>
      </c>
      <c r="L301" s="17" t="s">
        <v>24</v>
      </c>
      <c r="M301" s="17">
        <v>2</v>
      </c>
      <c r="N301" s="17">
        <v>4</v>
      </c>
      <c r="O301" s="17">
        <v>0</v>
      </c>
      <c r="P301" s="17">
        <v>2047</v>
      </c>
      <c r="Q301" s="18">
        <v>2047</v>
      </c>
      <c r="R301" s="32">
        <v>500000</v>
      </c>
      <c r="S301" s="37">
        <v>0.12</v>
      </c>
      <c r="T301" s="20">
        <v>440000</v>
      </c>
      <c r="U301" s="37">
        <v>0.1</v>
      </c>
      <c r="V301" s="18">
        <v>92</v>
      </c>
      <c r="W301" s="18">
        <v>70</v>
      </c>
      <c r="X301" s="18">
        <v>89</v>
      </c>
      <c r="Y301" s="20">
        <v>360</v>
      </c>
    </row>
    <row r="302" spans="2:25">
      <c r="B302" s="16" t="s">
        <v>54</v>
      </c>
      <c r="C302" s="16" t="s">
        <v>53</v>
      </c>
      <c r="D302" s="16" t="s">
        <v>144</v>
      </c>
      <c r="E302" s="17" t="s">
        <v>41</v>
      </c>
      <c r="F302" s="17" t="s">
        <v>32</v>
      </c>
      <c r="G302" s="17"/>
      <c r="H302" s="17"/>
      <c r="I302" s="17" t="s">
        <v>22</v>
      </c>
      <c r="J302" s="17">
        <v>69</v>
      </c>
      <c r="K302" s="17">
        <v>16.5</v>
      </c>
      <c r="L302" s="17" t="s">
        <v>24</v>
      </c>
      <c r="M302" s="17">
        <v>2</v>
      </c>
      <c r="N302" s="17">
        <v>4</v>
      </c>
      <c r="O302" s="17">
        <v>0</v>
      </c>
      <c r="P302" s="17">
        <v>2047</v>
      </c>
      <c r="Q302" s="18">
        <v>2047</v>
      </c>
      <c r="R302" s="32">
        <v>514400</v>
      </c>
      <c r="S302" s="37">
        <v>0.12</v>
      </c>
      <c r="T302" s="20">
        <v>452672</v>
      </c>
      <c r="U302" s="37">
        <v>0.1</v>
      </c>
      <c r="V302" s="18">
        <v>92</v>
      </c>
      <c r="W302" s="18">
        <v>70</v>
      </c>
      <c r="X302" s="18">
        <v>89</v>
      </c>
      <c r="Y302" s="20">
        <v>360</v>
      </c>
    </row>
    <row r="303" spans="2:25">
      <c r="B303" s="16" t="s">
        <v>54</v>
      </c>
      <c r="C303" s="16" t="s">
        <v>53</v>
      </c>
      <c r="D303" s="16" t="s">
        <v>145</v>
      </c>
      <c r="E303" s="17" t="s">
        <v>41</v>
      </c>
      <c r="F303" s="17" t="s">
        <v>32</v>
      </c>
      <c r="G303" s="17"/>
      <c r="H303" s="17"/>
      <c r="I303" s="17" t="s">
        <v>22</v>
      </c>
      <c r="J303" s="17">
        <v>69</v>
      </c>
      <c r="K303" s="17">
        <v>16.5</v>
      </c>
      <c r="L303" s="17" t="s">
        <v>24</v>
      </c>
      <c r="M303" s="17">
        <v>2</v>
      </c>
      <c r="N303" s="17">
        <v>4</v>
      </c>
      <c r="O303" s="17">
        <v>0</v>
      </c>
      <c r="P303" s="17">
        <v>2047</v>
      </c>
      <c r="Q303" s="18">
        <v>2047</v>
      </c>
      <c r="R303" s="32">
        <v>523200</v>
      </c>
      <c r="S303" s="37">
        <v>0.12</v>
      </c>
      <c r="T303" s="20">
        <v>460416</v>
      </c>
      <c r="U303" s="37">
        <v>0.1</v>
      </c>
      <c r="V303" s="18">
        <v>92</v>
      </c>
      <c r="W303" s="18">
        <v>70</v>
      </c>
      <c r="X303" s="18">
        <v>89</v>
      </c>
      <c r="Y303" s="20">
        <v>360</v>
      </c>
    </row>
    <row r="304" spans="2:25">
      <c r="B304" s="16" t="s">
        <v>54</v>
      </c>
      <c r="C304" s="16" t="s">
        <v>53</v>
      </c>
      <c r="D304" s="16" t="s">
        <v>146</v>
      </c>
      <c r="E304" s="17" t="s">
        <v>41</v>
      </c>
      <c r="F304" s="17" t="s">
        <v>32</v>
      </c>
      <c r="G304" s="17"/>
      <c r="H304" s="17"/>
      <c r="I304" s="17" t="s">
        <v>22</v>
      </c>
      <c r="J304" s="17">
        <v>82</v>
      </c>
      <c r="K304" s="17">
        <v>16.7</v>
      </c>
      <c r="L304" s="17" t="s">
        <v>24</v>
      </c>
      <c r="M304" s="17">
        <v>2</v>
      </c>
      <c r="N304" s="17">
        <v>4</v>
      </c>
      <c r="O304" s="17">
        <v>0</v>
      </c>
      <c r="P304" s="17">
        <v>2047</v>
      </c>
      <c r="Q304" s="18">
        <v>2047</v>
      </c>
      <c r="R304" s="32">
        <v>524000</v>
      </c>
      <c r="S304" s="37">
        <v>0.12</v>
      </c>
      <c r="T304" s="20">
        <v>461120</v>
      </c>
      <c r="U304" s="37">
        <v>0.1</v>
      </c>
      <c r="V304" s="18">
        <v>92</v>
      </c>
      <c r="W304" s="18">
        <v>70</v>
      </c>
      <c r="X304" s="18">
        <v>89</v>
      </c>
      <c r="Y304" s="20">
        <v>360</v>
      </c>
    </row>
    <row r="305" spans="2:25">
      <c r="B305" s="16" t="s">
        <v>54</v>
      </c>
      <c r="C305" s="16" t="s">
        <v>53</v>
      </c>
      <c r="D305" s="16" t="s">
        <v>147</v>
      </c>
      <c r="E305" s="17" t="s">
        <v>41</v>
      </c>
      <c r="F305" s="17" t="s">
        <v>32</v>
      </c>
      <c r="G305" s="17"/>
      <c r="H305" s="17"/>
      <c r="I305" s="17" t="s">
        <v>22</v>
      </c>
      <c r="J305" s="17">
        <v>82</v>
      </c>
      <c r="K305" s="17">
        <v>16.7</v>
      </c>
      <c r="L305" s="17" t="s">
        <v>24</v>
      </c>
      <c r="M305" s="17">
        <v>2</v>
      </c>
      <c r="N305" s="17">
        <v>4</v>
      </c>
      <c r="O305" s="17">
        <v>0</v>
      </c>
      <c r="P305" s="17">
        <v>2047</v>
      </c>
      <c r="Q305" s="18">
        <v>2047</v>
      </c>
      <c r="R305" s="32">
        <v>538400</v>
      </c>
      <c r="S305" s="37">
        <v>0.12</v>
      </c>
      <c r="T305" s="20">
        <v>473792</v>
      </c>
      <c r="U305" s="37">
        <v>0.1</v>
      </c>
      <c r="V305" s="18">
        <v>92</v>
      </c>
      <c r="W305" s="18">
        <v>70</v>
      </c>
      <c r="X305" s="18">
        <v>89</v>
      </c>
      <c r="Y305" s="20">
        <v>360</v>
      </c>
    </row>
    <row r="306" spans="2:25">
      <c r="B306" s="16" t="s">
        <v>54</v>
      </c>
      <c r="C306" s="16" t="s">
        <v>53</v>
      </c>
      <c r="D306" s="16" t="s">
        <v>233</v>
      </c>
      <c r="E306" s="17" t="s">
        <v>41</v>
      </c>
      <c r="F306" s="17" t="s">
        <v>32</v>
      </c>
      <c r="G306" s="17"/>
      <c r="H306" s="17"/>
      <c r="I306" s="17" t="s">
        <v>22</v>
      </c>
      <c r="J306" s="17">
        <v>82</v>
      </c>
      <c r="K306" s="17">
        <v>16.7</v>
      </c>
      <c r="L306" s="17" t="s">
        <v>24</v>
      </c>
      <c r="M306" s="17">
        <v>2</v>
      </c>
      <c r="N306" s="17">
        <v>4</v>
      </c>
      <c r="O306" s="17">
        <v>0</v>
      </c>
      <c r="P306" s="17">
        <v>2047</v>
      </c>
      <c r="Q306" s="18">
        <v>2047</v>
      </c>
      <c r="R306" s="32">
        <v>511920</v>
      </c>
      <c r="S306" s="37">
        <v>0.12</v>
      </c>
      <c r="T306" s="20">
        <v>450489.59999999998</v>
      </c>
      <c r="U306" s="37">
        <v>0.1</v>
      </c>
      <c r="V306" s="18">
        <v>92</v>
      </c>
      <c r="W306" s="18">
        <v>70</v>
      </c>
      <c r="X306" s="18">
        <v>89</v>
      </c>
      <c r="Y306" s="20">
        <v>360</v>
      </c>
    </row>
    <row r="307" spans="2:25">
      <c r="B307" s="16" t="s">
        <v>54</v>
      </c>
      <c r="C307" s="16" t="s">
        <v>53</v>
      </c>
      <c r="D307" s="16" t="s">
        <v>148</v>
      </c>
      <c r="E307" s="17" t="s">
        <v>41</v>
      </c>
      <c r="F307" s="17" t="s">
        <v>32</v>
      </c>
      <c r="G307" s="17"/>
      <c r="H307" s="17"/>
      <c r="I307" s="17" t="s">
        <v>22</v>
      </c>
      <c r="J307" s="17">
        <v>82</v>
      </c>
      <c r="K307" s="17">
        <v>16.7</v>
      </c>
      <c r="L307" s="17" t="s">
        <v>24</v>
      </c>
      <c r="M307" s="17">
        <v>2</v>
      </c>
      <c r="N307" s="17">
        <v>4</v>
      </c>
      <c r="O307" s="17">
        <v>0</v>
      </c>
      <c r="P307" s="17">
        <v>2047</v>
      </c>
      <c r="Q307" s="18">
        <v>2047</v>
      </c>
      <c r="R307" s="32">
        <v>547200</v>
      </c>
      <c r="S307" s="37">
        <v>0.12</v>
      </c>
      <c r="T307" s="20">
        <v>481536</v>
      </c>
      <c r="U307" s="37">
        <v>0.1</v>
      </c>
      <c r="V307" s="18">
        <v>92</v>
      </c>
      <c r="W307" s="18">
        <v>70</v>
      </c>
      <c r="X307" s="18">
        <v>89</v>
      </c>
      <c r="Y307" s="20">
        <v>360</v>
      </c>
    </row>
    <row r="308" spans="2:25">
      <c r="B308" s="16" t="s">
        <v>54</v>
      </c>
      <c r="C308" s="16" t="s">
        <v>53</v>
      </c>
      <c r="D308" s="16" t="s">
        <v>149</v>
      </c>
      <c r="E308" s="17" t="s">
        <v>41</v>
      </c>
      <c r="F308" s="17" t="s">
        <v>32</v>
      </c>
      <c r="G308" s="17"/>
      <c r="H308" s="17"/>
      <c r="I308" s="17" t="s">
        <v>22</v>
      </c>
      <c r="J308" s="17">
        <v>82</v>
      </c>
      <c r="K308" s="17">
        <v>16.7</v>
      </c>
      <c r="L308" s="17" t="s">
        <v>24</v>
      </c>
      <c r="M308" s="17">
        <v>2</v>
      </c>
      <c r="N308" s="17">
        <v>4</v>
      </c>
      <c r="O308" s="17">
        <v>0</v>
      </c>
      <c r="P308" s="17">
        <v>2078</v>
      </c>
      <c r="Q308" s="18">
        <v>2078</v>
      </c>
      <c r="R308" s="32">
        <v>562400</v>
      </c>
      <c r="S308" s="37">
        <v>0.12</v>
      </c>
      <c r="T308" s="20">
        <v>494912</v>
      </c>
      <c r="U308" s="37">
        <v>0.1</v>
      </c>
      <c r="V308" s="18">
        <v>92</v>
      </c>
      <c r="W308" s="18">
        <v>70</v>
      </c>
      <c r="X308" s="18">
        <v>89</v>
      </c>
      <c r="Y308" s="20">
        <v>360</v>
      </c>
    </row>
    <row r="309" spans="2:25">
      <c r="B309" s="16" t="s">
        <v>54</v>
      </c>
      <c r="C309" s="16" t="s">
        <v>53</v>
      </c>
      <c r="D309" s="16" t="s">
        <v>150</v>
      </c>
      <c r="E309" s="17" t="s">
        <v>41</v>
      </c>
      <c r="F309" s="17" t="s">
        <v>32</v>
      </c>
      <c r="G309" s="17"/>
      <c r="H309" s="17"/>
      <c r="I309" s="17" t="s">
        <v>22</v>
      </c>
      <c r="J309" s="17">
        <v>82</v>
      </c>
      <c r="K309" s="17">
        <v>16.7</v>
      </c>
      <c r="L309" s="17" t="s">
        <v>24</v>
      </c>
      <c r="M309" s="17">
        <v>2</v>
      </c>
      <c r="N309" s="17">
        <v>4</v>
      </c>
      <c r="O309" s="17">
        <v>0</v>
      </c>
      <c r="P309" s="17">
        <v>2078</v>
      </c>
      <c r="Q309" s="18">
        <v>2078</v>
      </c>
      <c r="R309" s="32">
        <v>571200</v>
      </c>
      <c r="S309" s="37">
        <v>0.12</v>
      </c>
      <c r="T309" s="20">
        <v>502656</v>
      </c>
      <c r="U309" s="37">
        <v>0.1</v>
      </c>
      <c r="V309" s="18">
        <v>92</v>
      </c>
      <c r="W309" s="18">
        <v>70</v>
      </c>
      <c r="X309" s="18">
        <v>89</v>
      </c>
      <c r="Y309" s="20">
        <v>360</v>
      </c>
    </row>
    <row r="310" spans="2:25">
      <c r="B310" s="16" t="s">
        <v>54</v>
      </c>
      <c r="C310" s="16" t="s">
        <v>53</v>
      </c>
      <c r="D310" s="16" t="s">
        <v>151</v>
      </c>
      <c r="E310" s="17" t="s">
        <v>41</v>
      </c>
      <c r="F310" s="17" t="s">
        <v>32</v>
      </c>
      <c r="G310" s="17"/>
      <c r="H310" s="17"/>
      <c r="I310" s="17" t="s">
        <v>22</v>
      </c>
      <c r="J310" s="17">
        <v>82</v>
      </c>
      <c r="K310" s="17">
        <v>17.399999999999999</v>
      </c>
      <c r="L310" s="17" t="s">
        <v>24</v>
      </c>
      <c r="M310" s="17">
        <v>4</v>
      </c>
      <c r="N310" s="17">
        <v>4</v>
      </c>
      <c r="O310" s="17">
        <v>0</v>
      </c>
      <c r="P310" s="17">
        <v>2224</v>
      </c>
      <c r="Q310" s="18">
        <v>2112.7999999999997</v>
      </c>
      <c r="R310" s="32">
        <v>574400</v>
      </c>
      <c r="S310" s="37">
        <v>0.12</v>
      </c>
      <c r="T310" s="20">
        <v>505472</v>
      </c>
      <c r="U310" s="37">
        <v>0.1</v>
      </c>
      <c r="V310" s="18">
        <v>92</v>
      </c>
      <c r="W310" s="18">
        <v>70</v>
      </c>
      <c r="X310" s="18">
        <v>89</v>
      </c>
      <c r="Y310" s="20">
        <v>360</v>
      </c>
    </row>
    <row r="311" spans="2:25">
      <c r="B311" s="16" t="s">
        <v>54</v>
      </c>
      <c r="C311" s="16" t="s">
        <v>53</v>
      </c>
      <c r="D311" s="16" t="s">
        <v>152</v>
      </c>
      <c r="E311" s="17" t="s">
        <v>41</v>
      </c>
      <c r="F311" s="17" t="s">
        <v>32</v>
      </c>
      <c r="G311" s="17"/>
      <c r="H311" s="17"/>
      <c r="I311" s="17" t="s">
        <v>22</v>
      </c>
      <c r="J311" s="17">
        <v>82</v>
      </c>
      <c r="K311" s="17">
        <v>17.399999999999999</v>
      </c>
      <c r="L311" s="17" t="s">
        <v>24</v>
      </c>
      <c r="M311" s="17">
        <v>4</v>
      </c>
      <c r="N311" s="17">
        <v>4</v>
      </c>
      <c r="O311" s="17">
        <v>0</v>
      </c>
      <c r="P311" s="17">
        <v>2224</v>
      </c>
      <c r="Q311" s="18">
        <v>2112.7999999999997</v>
      </c>
      <c r="R311" s="32">
        <v>583200</v>
      </c>
      <c r="S311" s="37">
        <v>0.12</v>
      </c>
      <c r="T311" s="20">
        <v>513216</v>
      </c>
      <c r="U311" s="37">
        <v>0.1</v>
      </c>
      <c r="V311" s="18">
        <v>92</v>
      </c>
      <c r="W311" s="18">
        <v>70</v>
      </c>
      <c r="X311" s="18">
        <v>89</v>
      </c>
      <c r="Y311" s="20">
        <v>360</v>
      </c>
    </row>
    <row r="312" spans="2:25">
      <c r="B312" s="16" t="s">
        <v>54</v>
      </c>
      <c r="C312" s="16" t="s">
        <v>53</v>
      </c>
      <c r="D312" s="16" t="s">
        <v>153</v>
      </c>
      <c r="E312" s="17" t="s">
        <v>41</v>
      </c>
      <c r="F312" s="17" t="s">
        <v>32</v>
      </c>
      <c r="G312" s="17"/>
      <c r="H312" s="17"/>
      <c r="I312" s="17" t="s">
        <v>22</v>
      </c>
      <c r="J312" s="17">
        <v>82</v>
      </c>
      <c r="K312" s="17">
        <v>17.399999999999999</v>
      </c>
      <c r="L312" s="17" t="s">
        <v>24</v>
      </c>
      <c r="M312" s="17">
        <v>4</v>
      </c>
      <c r="N312" s="17">
        <v>4</v>
      </c>
      <c r="O312" s="17">
        <v>0</v>
      </c>
      <c r="P312" s="17">
        <v>2224</v>
      </c>
      <c r="Q312" s="18">
        <v>2112.7999999999997</v>
      </c>
      <c r="R312" s="32">
        <v>598400</v>
      </c>
      <c r="S312" s="37">
        <v>0.12</v>
      </c>
      <c r="T312" s="20">
        <v>526592</v>
      </c>
      <c r="U312" s="37">
        <v>0.1</v>
      </c>
      <c r="V312" s="18">
        <v>92</v>
      </c>
      <c r="W312" s="18">
        <v>70</v>
      </c>
      <c r="X312" s="18">
        <v>89</v>
      </c>
      <c r="Y312" s="20">
        <v>360</v>
      </c>
    </row>
    <row r="313" spans="2:25">
      <c r="B313" s="16" t="s">
        <v>54</v>
      </c>
      <c r="C313" s="16" t="s">
        <v>53</v>
      </c>
      <c r="D313" s="16" t="s">
        <v>154</v>
      </c>
      <c r="E313" s="17" t="s">
        <v>41</v>
      </c>
      <c r="F313" s="17" t="s">
        <v>32</v>
      </c>
      <c r="G313" s="17"/>
      <c r="H313" s="17"/>
      <c r="I313" s="17" t="s">
        <v>22</v>
      </c>
      <c r="J313" s="17">
        <v>82</v>
      </c>
      <c r="K313" s="17">
        <v>17.399999999999999</v>
      </c>
      <c r="L313" s="17" t="s">
        <v>24</v>
      </c>
      <c r="M313" s="17">
        <v>4</v>
      </c>
      <c r="N313" s="17">
        <v>4</v>
      </c>
      <c r="O313" s="17">
        <v>0</v>
      </c>
      <c r="P313" s="17">
        <v>2224</v>
      </c>
      <c r="Q313" s="18">
        <v>2112.7999999999997</v>
      </c>
      <c r="R313" s="32">
        <v>607200</v>
      </c>
      <c r="S313" s="37">
        <v>0.12</v>
      </c>
      <c r="T313" s="20">
        <v>534336</v>
      </c>
      <c r="U313" s="37">
        <v>0.1</v>
      </c>
      <c r="V313" s="18">
        <v>92</v>
      </c>
      <c r="W313" s="18">
        <v>70</v>
      </c>
      <c r="X313" s="18">
        <v>89</v>
      </c>
      <c r="Y313" s="20">
        <v>360</v>
      </c>
    </row>
    <row r="314" spans="2:25">
      <c r="B314" s="16" t="s">
        <v>54</v>
      </c>
      <c r="C314" s="16" t="s">
        <v>53</v>
      </c>
      <c r="D314" s="16" t="s">
        <v>155</v>
      </c>
      <c r="E314" s="17" t="s">
        <v>41</v>
      </c>
      <c r="F314" s="17" t="s">
        <v>32</v>
      </c>
      <c r="G314" s="17"/>
      <c r="H314" s="17"/>
      <c r="I314" s="17" t="s">
        <v>22</v>
      </c>
      <c r="J314" s="17">
        <v>69</v>
      </c>
      <c r="K314" s="17">
        <v>17.2</v>
      </c>
      <c r="L314" s="17" t="s">
        <v>24</v>
      </c>
      <c r="M314" s="17">
        <v>2</v>
      </c>
      <c r="N314" s="17">
        <v>4</v>
      </c>
      <c r="O314" s="17">
        <v>0</v>
      </c>
      <c r="P314" s="17">
        <v>2030</v>
      </c>
      <c r="Q314" s="18">
        <v>2030</v>
      </c>
      <c r="R314" s="32">
        <v>485600</v>
      </c>
      <c r="S314" s="37">
        <v>0.12</v>
      </c>
      <c r="T314" s="20">
        <v>427328</v>
      </c>
      <c r="U314" s="37">
        <v>0.1</v>
      </c>
      <c r="V314" s="18">
        <v>97</v>
      </c>
      <c r="W314" s="18">
        <v>70</v>
      </c>
      <c r="X314" s="18">
        <v>89</v>
      </c>
      <c r="Y314" s="20">
        <v>360</v>
      </c>
    </row>
    <row r="315" spans="2:25">
      <c r="B315" s="16" t="s">
        <v>54</v>
      </c>
      <c r="C315" s="16" t="s">
        <v>53</v>
      </c>
      <c r="D315" s="16" t="s">
        <v>156</v>
      </c>
      <c r="E315" s="17" t="s">
        <v>41</v>
      </c>
      <c r="F315" s="17" t="s">
        <v>32</v>
      </c>
      <c r="G315" s="17"/>
      <c r="H315" s="17"/>
      <c r="I315" s="17" t="s">
        <v>22</v>
      </c>
      <c r="J315" s="17">
        <v>69</v>
      </c>
      <c r="K315" s="17">
        <v>17.2</v>
      </c>
      <c r="L315" s="17" t="s">
        <v>24</v>
      </c>
      <c r="M315" s="17">
        <v>2</v>
      </c>
      <c r="N315" s="17">
        <v>4</v>
      </c>
      <c r="O315" s="17">
        <v>0</v>
      </c>
      <c r="P315" s="17">
        <v>2030</v>
      </c>
      <c r="Q315" s="18">
        <v>2030</v>
      </c>
      <c r="R315" s="32">
        <v>500000</v>
      </c>
      <c r="S315" s="37">
        <v>0.12</v>
      </c>
      <c r="T315" s="20">
        <v>440000</v>
      </c>
      <c r="U315" s="37">
        <v>0.1</v>
      </c>
      <c r="V315" s="18">
        <v>97</v>
      </c>
      <c r="W315" s="18">
        <v>71</v>
      </c>
      <c r="X315" s="18">
        <v>76</v>
      </c>
      <c r="Y315" s="20">
        <v>360</v>
      </c>
    </row>
    <row r="316" spans="2:25">
      <c r="B316" s="16" t="s">
        <v>54</v>
      </c>
      <c r="C316" s="16" t="s">
        <v>53</v>
      </c>
      <c r="D316" s="16" t="s">
        <v>157</v>
      </c>
      <c r="E316" s="17" t="s">
        <v>41</v>
      </c>
      <c r="F316" s="17" t="s">
        <v>32</v>
      </c>
      <c r="G316" s="17"/>
      <c r="H316" s="17"/>
      <c r="I316" s="17" t="s">
        <v>22</v>
      </c>
      <c r="J316" s="17">
        <v>69</v>
      </c>
      <c r="K316" s="17">
        <v>17.2</v>
      </c>
      <c r="L316" s="17" t="s">
        <v>24</v>
      </c>
      <c r="M316" s="17">
        <v>2</v>
      </c>
      <c r="N316" s="17">
        <v>4</v>
      </c>
      <c r="O316" s="17">
        <v>0</v>
      </c>
      <c r="P316" s="17">
        <v>2030</v>
      </c>
      <c r="Q316" s="18">
        <v>2030</v>
      </c>
      <c r="R316" s="32">
        <v>508800</v>
      </c>
      <c r="S316" s="37">
        <v>0.12</v>
      </c>
      <c r="T316" s="20">
        <v>447744</v>
      </c>
      <c r="U316" s="37">
        <v>0.1</v>
      </c>
      <c r="V316" s="18">
        <v>97</v>
      </c>
      <c r="W316" s="18">
        <v>71</v>
      </c>
      <c r="X316" s="18">
        <v>76</v>
      </c>
      <c r="Y316" s="20">
        <v>360</v>
      </c>
    </row>
    <row r="317" spans="2:25">
      <c r="B317" s="16" t="s">
        <v>54</v>
      </c>
      <c r="C317" s="16" t="s">
        <v>53</v>
      </c>
      <c r="D317" s="16" t="s">
        <v>158</v>
      </c>
      <c r="E317" s="17" t="s">
        <v>41</v>
      </c>
      <c r="F317" s="17" t="s">
        <v>32</v>
      </c>
      <c r="G317" s="17"/>
      <c r="H317" s="17"/>
      <c r="I317" s="17" t="s">
        <v>22</v>
      </c>
      <c r="J317" s="17">
        <v>82</v>
      </c>
      <c r="K317" s="17">
        <v>16.7</v>
      </c>
      <c r="L317" s="17" t="s">
        <v>24</v>
      </c>
      <c r="M317" s="17">
        <v>2</v>
      </c>
      <c r="N317" s="17">
        <v>4</v>
      </c>
      <c r="O317" s="17">
        <v>0</v>
      </c>
      <c r="P317" s="17">
        <v>2078</v>
      </c>
      <c r="Q317" s="18">
        <v>2078</v>
      </c>
      <c r="R317" s="32">
        <v>509600</v>
      </c>
      <c r="S317" s="37">
        <v>0.12</v>
      </c>
      <c r="T317" s="20">
        <v>448448</v>
      </c>
      <c r="U317" s="37">
        <v>0.1</v>
      </c>
      <c r="V317" s="18">
        <v>97</v>
      </c>
      <c r="W317" s="18">
        <v>71</v>
      </c>
      <c r="X317" s="18">
        <v>76</v>
      </c>
      <c r="Y317" s="20">
        <v>360</v>
      </c>
    </row>
    <row r="318" spans="2:25">
      <c r="B318" s="16" t="s">
        <v>54</v>
      </c>
      <c r="C318" s="16" t="s">
        <v>53</v>
      </c>
      <c r="D318" s="16" t="s">
        <v>159</v>
      </c>
      <c r="E318" s="17" t="s">
        <v>41</v>
      </c>
      <c r="F318" s="17" t="s">
        <v>32</v>
      </c>
      <c r="G318" s="17"/>
      <c r="H318" s="17"/>
      <c r="I318" s="17" t="s">
        <v>22</v>
      </c>
      <c r="J318" s="17">
        <v>82</v>
      </c>
      <c r="K318" s="17">
        <v>16.7</v>
      </c>
      <c r="L318" s="17" t="s">
        <v>24</v>
      </c>
      <c r="M318" s="17">
        <v>2</v>
      </c>
      <c r="N318" s="17">
        <v>4</v>
      </c>
      <c r="O318" s="17">
        <v>0</v>
      </c>
      <c r="P318" s="17">
        <v>2078</v>
      </c>
      <c r="Q318" s="18">
        <v>2078</v>
      </c>
      <c r="R318" s="32">
        <v>524000</v>
      </c>
      <c r="S318" s="37">
        <v>0.12</v>
      </c>
      <c r="T318" s="20">
        <v>461120</v>
      </c>
      <c r="U318" s="37">
        <v>0.1</v>
      </c>
      <c r="V318" s="18">
        <v>97</v>
      </c>
      <c r="W318" s="18">
        <v>71</v>
      </c>
      <c r="X318" s="18">
        <v>76</v>
      </c>
      <c r="Y318" s="20">
        <v>360</v>
      </c>
    </row>
    <row r="319" spans="2:25">
      <c r="B319" s="16" t="s">
        <v>54</v>
      </c>
      <c r="C319" s="16" t="s">
        <v>53</v>
      </c>
      <c r="D319" s="16" t="s">
        <v>234</v>
      </c>
      <c r="E319" s="17" t="s">
        <v>41</v>
      </c>
      <c r="F319" s="17" t="s">
        <v>32</v>
      </c>
      <c r="G319" s="17"/>
      <c r="H319" s="17"/>
      <c r="I319" s="17" t="s">
        <v>22</v>
      </c>
      <c r="J319" s="17">
        <v>82</v>
      </c>
      <c r="K319" s="17">
        <v>16.7</v>
      </c>
      <c r="L319" s="17" t="s">
        <v>24</v>
      </c>
      <c r="M319" s="17">
        <v>2</v>
      </c>
      <c r="N319" s="17">
        <v>4</v>
      </c>
      <c r="O319" s="17">
        <v>0</v>
      </c>
      <c r="P319" s="17">
        <v>2078</v>
      </c>
      <c r="Q319" s="18">
        <v>2078</v>
      </c>
      <c r="R319" s="32">
        <v>495920</v>
      </c>
      <c r="S319" s="37">
        <v>0.12</v>
      </c>
      <c r="T319" s="20">
        <v>436409.59999999998</v>
      </c>
      <c r="U319" s="37">
        <v>0.1</v>
      </c>
      <c r="V319" s="18">
        <v>97</v>
      </c>
      <c r="W319" s="18">
        <v>71</v>
      </c>
      <c r="X319" s="18">
        <v>76</v>
      </c>
      <c r="Y319" s="20">
        <v>360</v>
      </c>
    </row>
    <row r="320" spans="2:25">
      <c r="B320" s="16" t="s">
        <v>54</v>
      </c>
      <c r="C320" s="16" t="s">
        <v>53</v>
      </c>
      <c r="D320" s="16" t="s">
        <v>160</v>
      </c>
      <c r="E320" s="17" t="s">
        <v>41</v>
      </c>
      <c r="F320" s="17" t="s">
        <v>32</v>
      </c>
      <c r="G320" s="17"/>
      <c r="H320" s="17"/>
      <c r="I320" s="17" t="s">
        <v>22</v>
      </c>
      <c r="J320" s="17">
        <v>82</v>
      </c>
      <c r="K320" s="17">
        <v>16.7</v>
      </c>
      <c r="L320" s="17" t="s">
        <v>24</v>
      </c>
      <c r="M320" s="17">
        <v>2</v>
      </c>
      <c r="N320" s="17">
        <v>4</v>
      </c>
      <c r="O320" s="17">
        <v>0</v>
      </c>
      <c r="P320" s="17">
        <v>2078</v>
      </c>
      <c r="Q320" s="18">
        <v>2078</v>
      </c>
      <c r="R320" s="32">
        <v>552800</v>
      </c>
      <c r="S320" s="37">
        <v>0.12</v>
      </c>
      <c r="T320" s="20">
        <v>486464</v>
      </c>
      <c r="U320" s="37">
        <v>0.1</v>
      </c>
      <c r="V320" s="18">
        <v>97</v>
      </c>
      <c r="W320" s="18">
        <v>71</v>
      </c>
      <c r="X320" s="18">
        <v>76</v>
      </c>
      <c r="Y320" s="20">
        <v>360</v>
      </c>
    </row>
    <row r="321" spans="2:25">
      <c r="B321" s="16" t="s">
        <v>54</v>
      </c>
      <c r="C321" s="16" t="s">
        <v>53</v>
      </c>
      <c r="D321" s="16" t="s">
        <v>161</v>
      </c>
      <c r="E321" s="17" t="s">
        <v>41</v>
      </c>
      <c r="F321" s="17" t="s">
        <v>32</v>
      </c>
      <c r="G321" s="17"/>
      <c r="H321" s="17"/>
      <c r="I321" s="17" t="s">
        <v>22</v>
      </c>
      <c r="J321" s="17">
        <v>82</v>
      </c>
      <c r="K321" s="17">
        <v>17.5</v>
      </c>
      <c r="L321" s="17" t="s">
        <v>24</v>
      </c>
      <c r="M321" s="17">
        <v>2</v>
      </c>
      <c r="N321" s="17">
        <v>4</v>
      </c>
      <c r="O321" s="17">
        <v>0</v>
      </c>
      <c r="P321" s="17">
        <v>2078</v>
      </c>
      <c r="Q321" s="18">
        <v>2078</v>
      </c>
      <c r="R321" s="32">
        <v>561600</v>
      </c>
      <c r="S321" s="37">
        <v>0.12</v>
      </c>
      <c r="T321" s="20">
        <v>494208</v>
      </c>
      <c r="U321" s="37">
        <v>0.1</v>
      </c>
      <c r="V321" s="18">
        <v>97</v>
      </c>
      <c r="W321" s="18">
        <v>71</v>
      </c>
      <c r="X321" s="18">
        <v>76</v>
      </c>
      <c r="Y321" s="20">
        <v>360</v>
      </c>
    </row>
    <row r="322" spans="2:25">
      <c r="B322" s="16" t="s">
        <v>54</v>
      </c>
      <c r="C322" s="16" t="s">
        <v>53</v>
      </c>
      <c r="D322" s="16" t="s">
        <v>162</v>
      </c>
      <c r="E322" s="17" t="s">
        <v>41</v>
      </c>
      <c r="F322" s="17" t="s">
        <v>32</v>
      </c>
      <c r="G322" s="17"/>
      <c r="H322" s="17"/>
      <c r="I322" s="17" t="s">
        <v>22</v>
      </c>
      <c r="J322" s="17">
        <v>82</v>
      </c>
      <c r="K322" s="17">
        <v>17.5</v>
      </c>
      <c r="L322" s="17" t="s">
        <v>24</v>
      </c>
      <c r="M322" s="17">
        <v>4</v>
      </c>
      <c r="N322" s="17">
        <v>4</v>
      </c>
      <c r="O322" s="17">
        <v>0</v>
      </c>
      <c r="P322" s="17">
        <v>2207</v>
      </c>
      <c r="Q322" s="18">
        <v>2096.65</v>
      </c>
      <c r="R322" s="32">
        <v>560000</v>
      </c>
      <c r="S322" s="37">
        <v>0.12</v>
      </c>
      <c r="T322" s="20">
        <v>492800</v>
      </c>
      <c r="U322" s="37">
        <v>0.1</v>
      </c>
      <c r="V322" s="18">
        <v>97</v>
      </c>
      <c r="W322" s="18">
        <v>71</v>
      </c>
      <c r="X322" s="18">
        <v>76</v>
      </c>
      <c r="Y322" s="20">
        <v>360</v>
      </c>
    </row>
    <row r="323" spans="2:25">
      <c r="B323" s="16" t="s">
        <v>54</v>
      </c>
      <c r="C323" s="16" t="s">
        <v>53</v>
      </c>
      <c r="D323" s="16" t="s">
        <v>235</v>
      </c>
      <c r="E323" s="17" t="s">
        <v>41</v>
      </c>
      <c r="F323" s="17" t="s">
        <v>32</v>
      </c>
      <c r="G323" s="17"/>
      <c r="H323" s="17"/>
      <c r="I323" s="17" t="s">
        <v>22</v>
      </c>
      <c r="J323" s="17">
        <v>82</v>
      </c>
      <c r="K323" s="17">
        <v>17.5</v>
      </c>
      <c r="L323" s="17" t="s">
        <v>24</v>
      </c>
      <c r="M323" s="17">
        <v>4</v>
      </c>
      <c r="N323" s="17">
        <v>4</v>
      </c>
      <c r="O323" s="17">
        <v>0</v>
      </c>
      <c r="P323" s="17">
        <v>2207</v>
      </c>
      <c r="Q323" s="18">
        <v>2096.65</v>
      </c>
      <c r="R323" s="32">
        <v>519920</v>
      </c>
      <c r="S323" s="37">
        <v>0.12</v>
      </c>
      <c r="T323" s="20">
        <v>457529.59999999998</v>
      </c>
      <c r="U323" s="37">
        <v>0.1</v>
      </c>
      <c r="V323" s="18">
        <v>97</v>
      </c>
      <c r="W323" s="18">
        <v>71</v>
      </c>
      <c r="X323" s="18">
        <v>76</v>
      </c>
      <c r="Y323" s="20">
        <v>360</v>
      </c>
    </row>
    <row r="324" spans="2:25">
      <c r="B324" s="16" t="s">
        <v>54</v>
      </c>
      <c r="C324" s="16" t="s">
        <v>53</v>
      </c>
      <c r="D324" s="16" t="s">
        <v>163</v>
      </c>
      <c r="E324" s="17" t="s">
        <v>41</v>
      </c>
      <c r="F324" s="17" t="s">
        <v>32</v>
      </c>
      <c r="G324" s="17"/>
      <c r="H324" s="17"/>
      <c r="I324" s="17" t="s">
        <v>22</v>
      </c>
      <c r="J324" s="17">
        <v>82</v>
      </c>
      <c r="K324" s="17">
        <v>17.5</v>
      </c>
      <c r="L324" s="17" t="s">
        <v>24</v>
      </c>
      <c r="M324" s="17">
        <v>4</v>
      </c>
      <c r="N324" s="17">
        <v>4</v>
      </c>
      <c r="O324" s="17">
        <v>0</v>
      </c>
      <c r="P324" s="17">
        <v>2207</v>
      </c>
      <c r="Q324" s="18">
        <v>2096.65</v>
      </c>
      <c r="R324" s="32">
        <v>568800</v>
      </c>
      <c r="S324" s="37">
        <v>0.12</v>
      </c>
      <c r="T324" s="20">
        <v>500544</v>
      </c>
      <c r="U324" s="37">
        <v>0.1</v>
      </c>
      <c r="V324" s="18">
        <v>97</v>
      </c>
      <c r="W324" s="18">
        <v>71</v>
      </c>
      <c r="X324" s="18">
        <v>76</v>
      </c>
      <c r="Y324" s="20">
        <v>360</v>
      </c>
    </row>
    <row r="325" spans="2:25">
      <c r="B325" s="16" t="s">
        <v>54</v>
      </c>
      <c r="C325" s="16" t="s">
        <v>53</v>
      </c>
      <c r="D325" s="16" t="s">
        <v>164</v>
      </c>
      <c r="E325" s="17" t="s">
        <v>41</v>
      </c>
      <c r="F325" s="17" t="s">
        <v>32</v>
      </c>
      <c r="G325" s="17"/>
      <c r="H325" s="17"/>
      <c r="I325" s="17" t="s">
        <v>22</v>
      </c>
      <c r="J325" s="17">
        <v>82</v>
      </c>
      <c r="K325" s="17">
        <v>17.5</v>
      </c>
      <c r="L325" s="17" t="s">
        <v>24</v>
      </c>
      <c r="M325" s="17">
        <v>4</v>
      </c>
      <c r="N325" s="17">
        <v>4</v>
      </c>
      <c r="O325" s="17">
        <v>0</v>
      </c>
      <c r="P325" s="17">
        <v>2207</v>
      </c>
      <c r="Q325" s="18">
        <v>2096.65</v>
      </c>
      <c r="R325" s="32">
        <v>588800</v>
      </c>
      <c r="S325" s="37">
        <v>0.12</v>
      </c>
      <c r="T325" s="20">
        <v>518144</v>
      </c>
      <c r="U325" s="37">
        <v>0.1</v>
      </c>
      <c r="V325" s="18">
        <v>97</v>
      </c>
      <c r="W325" s="18">
        <v>71</v>
      </c>
      <c r="X325" s="18">
        <v>76</v>
      </c>
      <c r="Y325" s="20">
        <v>360</v>
      </c>
    </row>
    <row r="326" spans="2:25">
      <c r="B326" s="16" t="s">
        <v>54</v>
      </c>
      <c r="C326" s="16" t="s">
        <v>53</v>
      </c>
      <c r="D326" s="16" t="s">
        <v>165</v>
      </c>
      <c r="E326" s="17" t="s">
        <v>41</v>
      </c>
      <c r="F326" s="17" t="s">
        <v>32</v>
      </c>
      <c r="G326" s="17"/>
      <c r="H326" s="17"/>
      <c r="I326" s="17" t="s">
        <v>22</v>
      </c>
      <c r="J326" s="17">
        <v>82</v>
      </c>
      <c r="K326" s="17">
        <v>17.5</v>
      </c>
      <c r="L326" s="17" t="s">
        <v>24</v>
      </c>
      <c r="M326" s="17">
        <v>4</v>
      </c>
      <c r="N326" s="17">
        <v>4</v>
      </c>
      <c r="O326" s="17">
        <v>0</v>
      </c>
      <c r="P326" s="17">
        <v>2207</v>
      </c>
      <c r="Q326" s="18">
        <v>2096.65</v>
      </c>
      <c r="R326" s="32">
        <v>597600</v>
      </c>
      <c r="S326" s="37">
        <v>0.12</v>
      </c>
      <c r="T326" s="20">
        <v>525888</v>
      </c>
      <c r="U326" s="37">
        <v>0.1</v>
      </c>
      <c r="V326" s="18">
        <v>97</v>
      </c>
      <c r="W326" s="18">
        <v>71</v>
      </c>
      <c r="X326" s="18">
        <v>76</v>
      </c>
      <c r="Y326" s="20">
        <v>360</v>
      </c>
    </row>
    <row r="327" spans="2:25">
      <c r="B327" s="16" t="s">
        <v>409</v>
      </c>
      <c r="C327" s="16" t="s">
        <v>71</v>
      </c>
      <c r="D327" s="16" t="s">
        <v>343</v>
      </c>
      <c r="E327" s="17" t="s">
        <v>37</v>
      </c>
      <c r="F327" s="17" t="s">
        <v>32</v>
      </c>
      <c r="G327" s="17" t="s">
        <v>64</v>
      </c>
      <c r="H327" s="17"/>
      <c r="I327" s="17"/>
      <c r="J327" s="18">
        <v>11.2</v>
      </c>
      <c r="K327" s="17">
        <v>1.3</v>
      </c>
      <c r="L327" s="17" t="s">
        <v>24</v>
      </c>
      <c r="M327" s="17">
        <v>2</v>
      </c>
      <c r="N327" s="17">
        <v>4</v>
      </c>
      <c r="O327" s="17">
        <v>30</v>
      </c>
      <c r="P327" s="17">
        <v>1825</v>
      </c>
      <c r="Q327" s="18">
        <v>1825</v>
      </c>
      <c r="R327" s="32">
        <v>508560</v>
      </c>
      <c r="S327" s="37">
        <v>0.04</v>
      </c>
      <c r="T327" s="20">
        <v>488217.59999999998</v>
      </c>
      <c r="U327" s="37">
        <v>0.1</v>
      </c>
      <c r="V327" s="18">
        <v>82</v>
      </c>
      <c r="W327" s="18">
        <v>69</v>
      </c>
      <c r="X327" s="18">
        <v>66</v>
      </c>
      <c r="Y327" s="20">
        <v>360</v>
      </c>
    </row>
    <row r="328" spans="2:25">
      <c r="B328" s="16" t="s">
        <v>409</v>
      </c>
      <c r="C328" s="16" t="s">
        <v>42</v>
      </c>
      <c r="D328" s="16" t="s">
        <v>341</v>
      </c>
      <c r="E328" s="17" t="s">
        <v>37</v>
      </c>
      <c r="F328" s="17" t="s">
        <v>32</v>
      </c>
      <c r="G328" s="17" t="s">
        <v>64</v>
      </c>
      <c r="H328" s="17"/>
      <c r="I328" s="17"/>
      <c r="J328" s="18">
        <v>12.4</v>
      </c>
      <c r="K328" s="17">
        <v>1.4</v>
      </c>
      <c r="L328" s="17" t="s">
        <v>24</v>
      </c>
      <c r="M328" s="17">
        <v>2</v>
      </c>
      <c r="N328" s="17">
        <v>4</v>
      </c>
      <c r="O328" s="17">
        <v>33</v>
      </c>
      <c r="P328" s="17">
        <v>1782</v>
      </c>
      <c r="Q328" s="18">
        <v>1782</v>
      </c>
      <c r="R328" s="32">
        <v>479920</v>
      </c>
      <c r="S328" s="37">
        <v>0.1</v>
      </c>
      <c r="T328" s="20">
        <v>431928</v>
      </c>
      <c r="U328" s="37">
        <v>0.1</v>
      </c>
      <c r="V328" s="18">
        <v>85</v>
      </c>
      <c r="W328" s="18">
        <v>74</v>
      </c>
      <c r="X328" s="18">
        <v>82</v>
      </c>
      <c r="Y328" s="20">
        <v>360</v>
      </c>
    </row>
    <row r="329" spans="2:25">
      <c r="B329" s="16" t="s">
        <v>409</v>
      </c>
      <c r="C329" s="16" t="s">
        <v>42</v>
      </c>
      <c r="D329" s="16" t="s">
        <v>342</v>
      </c>
      <c r="E329" s="17" t="s">
        <v>28</v>
      </c>
      <c r="F329" s="17" t="s">
        <v>32</v>
      </c>
      <c r="G329" s="17"/>
      <c r="H329" s="17"/>
      <c r="I329" s="17"/>
      <c r="J329" s="18">
        <v>54</v>
      </c>
      <c r="K329" s="17">
        <v>15.6</v>
      </c>
      <c r="L329" s="17" t="s">
        <v>24</v>
      </c>
      <c r="M329" s="17">
        <v>2</v>
      </c>
      <c r="N329" s="17">
        <v>4</v>
      </c>
      <c r="O329" s="17">
        <v>0</v>
      </c>
      <c r="P329" s="17">
        <v>1625</v>
      </c>
      <c r="Q329" s="18">
        <v>1625</v>
      </c>
      <c r="R329" s="32">
        <v>440000</v>
      </c>
      <c r="S329" s="37">
        <v>0.1</v>
      </c>
      <c r="T329" s="20">
        <v>396000</v>
      </c>
      <c r="U329" s="37">
        <v>0.1</v>
      </c>
      <c r="V329" s="18">
        <v>96</v>
      </c>
      <c r="W329" s="18">
        <v>64</v>
      </c>
      <c r="X329" s="18">
        <v>76</v>
      </c>
      <c r="Y329" s="20">
        <v>360</v>
      </c>
    </row>
    <row r="330" spans="2:25">
      <c r="B330" s="16" t="s">
        <v>409</v>
      </c>
      <c r="C330" s="16" t="s">
        <v>104</v>
      </c>
      <c r="D330" s="16" t="s">
        <v>344</v>
      </c>
      <c r="E330" s="17" t="s">
        <v>28</v>
      </c>
      <c r="F330" s="17" t="s">
        <v>32</v>
      </c>
      <c r="G330" s="17"/>
      <c r="H330" s="17"/>
      <c r="I330" s="17"/>
      <c r="J330" s="18">
        <v>51</v>
      </c>
      <c r="K330" s="17">
        <v>14.4</v>
      </c>
      <c r="L330" s="17" t="s">
        <v>24</v>
      </c>
      <c r="M330" s="17">
        <v>2</v>
      </c>
      <c r="N330" s="17">
        <v>4</v>
      </c>
      <c r="O330" s="17">
        <v>0</v>
      </c>
      <c r="P330" s="17">
        <v>1544</v>
      </c>
      <c r="Q330" s="18">
        <v>1544</v>
      </c>
      <c r="R330" s="35">
        <v>319920</v>
      </c>
      <c r="S330" s="37">
        <v>0.1</v>
      </c>
      <c r="T330" s="20">
        <v>287928</v>
      </c>
      <c r="U330" s="37">
        <v>0.1</v>
      </c>
      <c r="V330" s="18">
        <v>84</v>
      </c>
      <c r="W330" s="18">
        <v>66</v>
      </c>
      <c r="X330" s="18">
        <v>69</v>
      </c>
      <c r="Y330" s="20">
        <v>360</v>
      </c>
    </row>
    <row r="331" spans="2:25">
      <c r="B331" s="16" t="s">
        <v>409</v>
      </c>
      <c r="C331" s="16" t="s">
        <v>104</v>
      </c>
      <c r="D331" s="16" t="s">
        <v>345</v>
      </c>
      <c r="E331" s="17" t="s">
        <v>28</v>
      </c>
      <c r="F331" s="17" t="s">
        <v>32</v>
      </c>
      <c r="G331" s="17"/>
      <c r="H331" s="17"/>
      <c r="I331" s="17"/>
      <c r="J331" s="18">
        <v>50</v>
      </c>
      <c r="K331" s="17">
        <v>16.2</v>
      </c>
      <c r="L331" s="17" t="s">
        <v>24</v>
      </c>
      <c r="M331" s="17">
        <v>2</v>
      </c>
      <c r="N331" s="17">
        <v>4</v>
      </c>
      <c r="O331" s="17">
        <v>0</v>
      </c>
      <c r="P331" s="17">
        <v>1544</v>
      </c>
      <c r="Q331" s="18">
        <v>1544</v>
      </c>
      <c r="R331" s="35">
        <v>295920</v>
      </c>
      <c r="S331" s="37">
        <v>0.1</v>
      </c>
      <c r="T331" s="20">
        <v>266328</v>
      </c>
      <c r="U331" s="37">
        <v>0.1</v>
      </c>
      <c r="V331" s="18">
        <v>84</v>
      </c>
      <c r="W331" s="18">
        <v>66</v>
      </c>
      <c r="X331" s="18">
        <v>69</v>
      </c>
      <c r="Y331" s="20">
        <v>360</v>
      </c>
    </row>
    <row r="332" spans="2:25">
      <c r="B332" s="16" t="s">
        <v>409</v>
      </c>
      <c r="C332" s="16" t="s">
        <v>104</v>
      </c>
      <c r="D332" s="16" t="s">
        <v>346</v>
      </c>
      <c r="E332" s="17" t="s">
        <v>28</v>
      </c>
      <c r="F332" s="17" t="s">
        <v>32</v>
      </c>
      <c r="G332" s="17"/>
      <c r="H332" s="17"/>
      <c r="I332" s="17"/>
      <c r="J332" s="18">
        <v>51</v>
      </c>
      <c r="K332" s="17">
        <v>14.4</v>
      </c>
      <c r="L332" s="17" t="s">
        <v>24</v>
      </c>
      <c r="M332" s="17">
        <v>2</v>
      </c>
      <c r="N332" s="17">
        <v>4</v>
      </c>
      <c r="O332" s="17">
        <v>0</v>
      </c>
      <c r="P332" s="17">
        <v>1544</v>
      </c>
      <c r="Q332" s="18">
        <v>1544</v>
      </c>
      <c r="R332" s="35">
        <v>303920</v>
      </c>
      <c r="S332" s="37">
        <v>0.1</v>
      </c>
      <c r="T332" s="20">
        <v>273528</v>
      </c>
      <c r="U332" s="37">
        <v>0.1</v>
      </c>
      <c r="V332" s="18">
        <v>84</v>
      </c>
      <c r="W332" s="18">
        <v>66</v>
      </c>
      <c r="X332" s="18">
        <v>69</v>
      </c>
      <c r="Y332" s="20">
        <v>360</v>
      </c>
    </row>
    <row r="333" spans="2:25">
      <c r="B333" s="16" t="s">
        <v>409</v>
      </c>
      <c r="C333" s="16" t="s">
        <v>104</v>
      </c>
      <c r="D333" s="16" t="s">
        <v>369</v>
      </c>
      <c r="E333" s="17" t="s">
        <v>29</v>
      </c>
      <c r="F333" s="17" t="s">
        <v>32</v>
      </c>
      <c r="G333" s="17" t="s">
        <v>64</v>
      </c>
      <c r="H333" s="17"/>
      <c r="I333" s="17"/>
      <c r="J333" s="18">
        <v>12.4</v>
      </c>
      <c r="K333" s="17">
        <v>1.4</v>
      </c>
      <c r="L333" s="17" t="s">
        <v>24</v>
      </c>
      <c r="M333" s="17">
        <v>2</v>
      </c>
      <c r="N333" s="17">
        <v>4</v>
      </c>
      <c r="O333" s="17">
        <v>31</v>
      </c>
      <c r="P333" s="17">
        <v>1678</v>
      </c>
      <c r="Q333" s="18">
        <v>1678</v>
      </c>
      <c r="R333" s="35">
        <v>439920</v>
      </c>
      <c r="S333" s="37">
        <v>0.1</v>
      </c>
      <c r="T333" s="20">
        <v>395928</v>
      </c>
      <c r="U333" s="37">
        <v>0.1</v>
      </c>
      <c r="V333" s="18">
        <v>80</v>
      </c>
      <c r="W333" s="18">
        <v>67</v>
      </c>
      <c r="X333" s="18">
        <v>66</v>
      </c>
      <c r="Y333" s="20">
        <v>360</v>
      </c>
    </row>
    <row r="334" spans="2:25">
      <c r="B334" s="16" t="s">
        <v>409</v>
      </c>
      <c r="C334" s="16" t="s">
        <v>104</v>
      </c>
      <c r="D334" s="16" t="s">
        <v>211</v>
      </c>
      <c r="E334" s="17" t="s">
        <v>29</v>
      </c>
      <c r="F334" s="17" t="s">
        <v>32</v>
      </c>
      <c r="G334" s="17" t="s">
        <v>64</v>
      </c>
      <c r="H334" s="17"/>
      <c r="I334" s="17"/>
      <c r="J334" s="18">
        <v>12.4</v>
      </c>
      <c r="K334" s="17">
        <v>1.4</v>
      </c>
      <c r="L334" s="17" t="s">
        <v>24</v>
      </c>
      <c r="M334" s="17">
        <v>2</v>
      </c>
      <c r="N334" s="17">
        <v>4</v>
      </c>
      <c r="O334" s="17">
        <v>31</v>
      </c>
      <c r="P334" s="17">
        <v>1678</v>
      </c>
      <c r="Q334" s="18">
        <v>1678</v>
      </c>
      <c r="R334" s="35">
        <v>447920</v>
      </c>
      <c r="S334" s="37">
        <v>0.1</v>
      </c>
      <c r="T334" s="20">
        <v>403128</v>
      </c>
      <c r="U334" s="37">
        <v>0.1</v>
      </c>
      <c r="V334" s="18">
        <v>80</v>
      </c>
      <c r="W334" s="18">
        <v>67</v>
      </c>
      <c r="X334" s="18">
        <v>66</v>
      </c>
      <c r="Y334" s="20">
        <v>360</v>
      </c>
    </row>
    <row r="335" spans="2:25">
      <c r="B335" s="16" t="s">
        <v>409</v>
      </c>
      <c r="C335" s="16" t="s">
        <v>104</v>
      </c>
      <c r="D335" s="16" t="s">
        <v>370</v>
      </c>
      <c r="E335" s="17" t="s">
        <v>19</v>
      </c>
      <c r="F335" s="17" t="s">
        <v>38</v>
      </c>
      <c r="G335" s="17"/>
      <c r="H335" s="17" t="s">
        <v>23</v>
      </c>
      <c r="I335" s="17" t="s">
        <v>22</v>
      </c>
      <c r="J335" s="18"/>
      <c r="K335" s="17">
        <v>5.1100000000000003</v>
      </c>
      <c r="L335" s="17" t="s">
        <v>24</v>
      </c>
      <c r="M335" s="17">
        <v>2</v>
      </c>
      <c r="N335" s="17">
        <v>4</v>
      </c>
      <c r="O335" s="17">
        <v>134</v>
      </c>
      <c r="P335" s="17">
        <v>1483</v>
      </c>
      <c r="Q335" s="18">
        <v>1483</v>
      </c>
      <c r="R335" s="35">
        <v>327920</v>
      </c>
      <c r="S335" s="37">
        <v>0.1</v>
      </c>
      <c r="T335" s="20">
        <v>295128</v>
      </c>
      <c r="U335" s="37">
        <v>0.1</v>
      </c>
      <c r="V335" s="18">
        <v>80</v>
      </c>
      <c r="W335" s="18">
        <v>67</v>
      </c>
      <c r="X335" s="18">
        <v>66</v>
      </c>
      <c r="Y335" s="20">
        <v>8959</v>
      </c>
    </row>
    <row r="336" spans="2:25">
      <c r="B336" s="16" t="s">
        <v>409</v>
      </c>
      <c r="C336" s="16" t="s">
        <v>104</v>
      </c>
      <c r="D336" s="16" t="s">
        <v>347</v>
      </c>
      <c r="E336" s="17" t="s">
        <v>28</v>
      </c>
      <c r="F336" s="17" t="s">
        <v>32</v>
      </c>
      <c r="G336" s="17"/>
      <c r="H336" s="17"/>
      <c r="I336" s="17"/>
      <c r="J336" s="18">
        <v>54</v>
      </c>
      <c r="K336" s="17">
        <v>15.5</v>
      </c>
      <c r="L336" s="17" t="s">
        <v>24</v>
      </c>
      <c r="M336" s="17">
        <v>2</v>
      </c>
      <c r="N336" s="17">
        <v>4</v>
      </c>
      <c r="O336" s="17">
        <v>0</v>
      </c>
      <c r="P336" s="17">
        <v>1736</v>
      </c>
      <c r="Q336" s="18">
        <v>1736</v>
      </c>
      <c r="R336" s="35">
        <v>471920</v>
      </c>
      <c r="S336" s="37">
        <v>0.1</v>
      </c>
      <c r="T336" s="20">
        <v>424728</v>
      </c>
      <c r="U336" s="37">
        <v>0.1</v>
      </c>
      <c r="V336" s="18">
        <v>80</v>
      </c>
      <c r="W336" s="18">
        <v>67</v>
      </c>
      <c r="X336" s="18">
        <v>66</v>
      </c>
      <c r="Y336" s="20">
        <v>360</v>
      </c>
    </row>
    <row r="337" spans="2:25">
      <c r="B337" s="16" t="s">
        <v>409</v>
      </c>
      <c r="C337" s="16" t="s">
        <v>104</v>
      </c>
      <c r="D337" s="16" t="s">
        <v>348</v>
      </c>
      <c r="E337" s="17" t="s">
        <v>28</v>
      </c>
      <c r="F337" s="17" t="s">
        <v>32</v>
      </c>
      <c r="G337" s="17"/>
      <c r="H337" s="17"/>
      <c r="I337" s="17"/>
      <c r="J337" s="18">
        <v>54</v>
      </c>
      <c r="K337" s="17">
        <v>15.8</v>
      </c>
      <c r="L337" s="17" t="s">
        <v>24</v>
      </c>
      <c r="M337" s="17">
        <v>2</v>
      </c>
      <c r="N337" s="17">
        <v>4</v>
      </c>
      <c r="O337" s="17">
        <v>0</v>
      </c>
      <c r="P337" s="17">
        <v>1785</v>
      </c>
      <c r="Q337" s="18">
        <v>1785</v>
      </c>
      <c r="R337" s="35">
        <v>479920</v>
      </c>
      <c r="S337" s="37">
        <v>0.1</v>
      </c>
      <c r="T337" s="20">
        <v>431928</v>
      </c>
      <c r="U337" s="37">
        <v>0.1</v>
      </c>
      <c r="V337" s="18">
        <v>80</v>
      </c>
      <c r="W337" s="18">
        <v>67</v>
      </c>
      <c r="X337" s="18">
        <v>66</v>
      </c>
      <c r="Y337" s="20">
        <v>360</v>
      </c>
    </row>
    <row r="338" spans="2:25">
      <c r="B338" s="16" t="s">
        <v>409</v>
      </c>
      <c r="C338" s="16" t="s">
        <v>104</v>
      </c>
      <c r="D338" s="16" t="s">
        <v>371</v>
      </c>
      <c r="E338" s="17" t="s">
        <v>28</v>
      </c>
      <c r="F338" s="17" t="s">
        <v>32</v>
      </c>
      <c r="G338" s="17"/>
      <c r="H338" s="17"/>
      <c r="I338" s="17"/>
      <c r="J338" s="18">
        <v>51</v>
      </c>
      <c r="K338" s="17">
        <v>14.4</v>
      </c>
      <c r="L338" s="17" t="s">
        <v>24</v>
      </c>
      <c r="M338" s="17">
        <v>2</v>
      </c>
      <c r="N338" s="17">
        <v>4</v>
      </c>
      <c r="O338" s="17">
        <v>0</v>
      </c>
      <c r="P338" s="17">
        <v>1544</v>
      </c>
      <c r="Q338" s="18">
        <v>1544</v>
      </c>
      <c r="R338" s="35">
        <v>311920</v>
      </c>
      <c r="S338" s="37">
        <v>0.1</v>
      </c>
      <c r="T338" s="20">
        <v>280728</v>
      </c>
      <c r="U338" s="37">
        <v>0.1</v>
      </c>
      <c r="V338" s="18">
        <v>84</v>
      </c>
      <c r="W338" s="18">
        <v>66</v>
      </c>
      <c r="X338" s="18">
        <v>69</v>
      </c>
      <c r="Y338" s="20">
        <v>360</v>
      </c>
    </row>
    <row r="339" spans="2:25">
      <c r="B339" s="16" t="s">
        <v>409</v>
      </c>
      <c r="C339" s="16" t="s">
        <v>103</v>
      </c>
      <c r="D339" s="16" t="s">
        <v>363</v>
      </c>
      <c r="E339" s="17" t="s">
        <v>30</v>
      </c>
      <c r="F339" s="17" t="s">
        <v>64</v>
      </c>
      <c r="G339" s="17" t="s">
        <v>32</v>
      </c>
      <c r="H339" s="17"/>
      <c r="I339" s="17" t="s">
        <v>23</v>
      </c>
      <c r="J339" s="18"/>
      <c r="K339" s="17">
        <v>4.9000000000000004</v>
      </c>
      <c r="L339" s="17" t="s">
        <v>24</v>
      </c>
      <c r="M339" s="17">
        <v>2</v>
      </c>
      <c r="N339" s="17">
        <v>4</v>
      </c>
      <c r="O339" s="17">
        <v>111</v>
      </c>
      <c r="P339" s="17">
        <v>1408</v>
      </c>
      <c r="Q339" s="18">
        <v>1337.6</v>
      </c>
      <c r="R339" s="35">
        <v>279920</v>
      </c>
      <c r="S339" s="37">
        <v>0.1</v>
      </c>
      <c r="T339" s="20">
        <v>251928</v>
      </c>
      <c r="U339" s="37">
        <v>0.1</v>
      </c>
      <c r="V339" s="18">
        <v>93</v>
      </c>
      <c r="W339" s="18">
        <v>73</v>
      </c>
      <c r="X339" s="18">
        <v>73</v>
      </c>
      <c r="Y339" s="20">
        <v>4212</v>
      </c>
    </row>
    <row r="340" spans="2:25">
      <c r="B340" s="16" t="s">
        <v>409</v>
      </c>
      <c r="C340" s="16" t="s">
        <v>103</v>
      </c>
      <c r="D340" s="16" t="s">
        <v>364</v>
      </c>
      <c r="E340" s="17" t="s">
        <v>28</v>
      </c>
      <c r="F340" s="17" t="s">
        <v>32</v>
      </c>
      <c r="G340" s="17"/>
      <c r="H340" s="17"/>
      <c r="I340" s="17"/>
      <c r="J340" s="18">
        <v>54</v>
      </c>
      <c r="K340" s="17">
        <v>15.4</v>
      </c>
      <c r="L340" s="17" t="s">
        <v>24</v>
      </c>
      <c r="M340" s="17">
        <v>2</v>
      </c>
      <c r="N340" s="17">
        <v>4</v>
      </c>
      <c r="O340" s="17">
        <v>0</v>
      </c>
      <c r="P340" s="17">
        <v>1662</v>
      </c>
      <c r="Q340" s="18">
        <v>1662</v>
      </c>
      <c r="R340" s="35">
        <v>351920</v>
      </c>
      <c r="S340" s="37">
        <v>0.1</v>
      </c>
      <c r="T340" s="20">
        <v>316728</v>
      </c>
      <c r="U340" s="37">
        <v>0.1</v>
      </c>
      <c r="V340" s="18">
        <v>93</v>
      </c>
      <c r="W340" s="18">
        <v>73</v>
      </c>
      <c r="X340" s="18">
        <v>73</v>
      </c>
      <c r="Y340" s="20">
        <v>360</v>
      </c>
    </row>
    <row r="341" spans="2:25">
      <c r="B341" s="16" t="s">
        <v>409</v>
      </c>
      <c r="C341" s="16" t="s">
        <v>103</v>
      </c>
      <c r="D341" s="16" t="s">
        <v>365</v>
      </c>
      <c r="E341" s="17" t="s">
        <v>28</v>
      </c>
      <c r="F341" s="17" t="s">
        <v>32</v>
      </c>
      <c r="G341" s="17"/>
      <c r="H341" s="17"/>
      <c r="I341" s="17"/>
      <c r="J341" s="18">
        <v>54</v>
      </c>
      <c r="K341" s="17">
        <v>15.4</v>
      </c>
      <c r="L341" s="17" t="s">
        <v>24</v>
      </c>
      <c r="M341" s="17">
        <v>2</v>
      </c>
      <c r="N341" s="17">
        <v>4</v>
      </c>
      <c r="O341" s="17">
        <v>0</v>
      </c>
      <c r="P341" s="17">
        <v>1662</v>
      </c>
      <c r="Q341" s="18">
        <v>1662</v>
      </c>
      <c r="R341" s="35">
        <v>375920</v>
      </c>
      <c r="S341" s="37">
        <v>0.1</v>
      </c>
      <c r="T341" s="20">
        <v>338328</v>
      </c>
      <c r="U341" s="37">
        <v>0.1</v>
      </c>
      <c r="V341" s="18">
        <v>93</v>
      </c>
      <c r="W341" s="18">
        <v>73</v>
      </c>
      <c r="X341" s="18">
        <v>73</v>
      </c>
      <c r="Y341" s="20">
        <v>360</v>
      </c>
    </row>
    <row r="342" spans="2:25">
      <c r="B342" s="16" t="s">
        <v>409</v>
      </c>
      <c r="C342" s="16" t="s">
        <v>103</v>
      </c>
      <c r="D342" s="16" t="s">
        <v>366</v>
      </c>
      <c r="E342" s="17" t="s">
        <v>30</v>
      </c>
      <c r="F342" s="17" t="s">
        <v>64</v>
      </c>
      <c r="G342" s="17" t="s">
        <v>32</v>
      </c>
      <c r="H342" s="17"/>
      <c r="I342" s="17" t="s">
        <v>23</v>
      </c>
      <c r="J342" s="18"/>
      <c r="K342" s="17">
        <v>4.9000000000000004</v>
      </c>
      <c r="L342" s="17" t="s">
        <v>24</v>
      </c>
      <c r="M342" s="17">
        <v>2</v>
      </c>
      <c r="N342" s="17">
        <v>4</v>
      </c>
      <c r="O342" s="17">
        <v>111</v>
      </c>
      <c r="P342" s="17">
        <v>1408</v>
      </c>
      <c r="Q342" s="18">
        <v>1337.6</v>
      </c>
      <c r="R342" s="35">
        <v>303920</v>
      </c>
      <c r="S342" s="37">
        <v>0.1</v>
      </c>
      <c r="T342" s="20">
        <v>273528</v>
      </c>
      <c r="U342" s="37">
        <v>0.1</v>
      </c>
      <c r="V342" s="18">
        <v>93</v>
      </c>
      <c r="W342" s="18">
        <v>73</v>
      </c>
      <c r="X342" s="18">
        <v>73</v>
      </c>
      <c r="Y342" s="20">
        <v>4212</v>
      </c>
    </row>
    <row r="343" spans="2:25">
      <c r="B343" s="16" t="s">
        <v>409</v>
      </c>
      <c r="C343" s="16" t="s">
        <v>405</v>
      </c>
      <c r="D343" s="16" t="s">
        <v>406</v>
      </c>
      <c r="E343" s="17" t="s">
        <v>30</v>
      </c>
      <c r="F343" s="17" t="s">
        <v>64</v>
      </c>
      <c r="G343" s="17" t="s">
        <v>32</v>
      </c>
      <c r="H343" s="17"/>
      <c r="I343" s="17" t="s">
        <v>23</v>
      </c>
      <c r="J343" s="18"/>
      <c r="K343" s="17">
        <v>4.5</v>
      </c>
      <c r="L343" s="17" t="s">
        <v>24</v>
      </c>
      <c r="M343" s="17">
        <v>2</v>
      </c>
      <c r="N343" s="17">
        <v>4</v>
      </c>
      <c r="O343" s="17">
        <v>102</v>
      </c>
      <c r="P343" s="17">
        <v>1267</v>
      </c>
      <c r="Q343" s="18">
        <v>1203.6499999999999</v>
      </c>
      <c r="R343" s="35">
        <v>239920</v>
      </c>
      <c r="S343" s="37">
        <v>0.1</v>
      </c>
      <c r="T343" s="20">
        <v>215928</v>
      </c>
      <c r="U343" s="37">
        <v>0.1</v>
      </c>
      <c r="V343" s="18">
        <v>84</v>
      </c>
      <c r="W343" s="18">
        <v>66</v>
      </c>
      <c r="X343" s="18">
        <v>69</v>
      </c>
      <c r="Y343" s="20">
        <v>3249</v>
      </c>
    </row>
    <row r="344" spans="2:25">
      <c r="B344" s="16" t="s">
        <v>409</v>
      </c>
      <c r="C344" s="16" t="s">
        <v>405</v>
      </c>
      <c r="D344" s="16" t="s">
        <v>407</v>
      </c>
      <c r="E344" s="17" t="s">
        <v>30</v>
      </c>
      <c r="F344" s="17" t="s">
        <v>64</v>
      </c>
      <c r="G344" s="17" t="s">
        <v>32</v>
      </c>
      <c r="H344" s="17"/>
      <c r="I344" s="17" t="s">
        <v>23</v>
      </c>
      <c r="J344" s="17"/>
      <c r="K344" s="17">
        <v>4.5</v>
      </c>
      <c r="L344" s="17" t="s">
        <v>24</v>
      </c>
      <c r="M344" s="17">
        <v>2</v>
      </c>
      <c r="N344" s="17">
        <v>4</v>
      </c>
      <c r="O344" s="17">
        <v>102</v>
      </c>
      <c r="P344" s="22">
        <v>1267</v>
      </c>
      <c r="Q344" s="23">
        <v>1203.6499999999999</v>
      </c>
      <c r="R344" s="33">
        <v>255920</v>
      </c>
      <c r="S344" s="37">
        <v>0.1</v>
      </c>
      <c r="T344" s="20">
        <v>230328</v>
      </c>
      <c r="U344" s="37">
        <v>0.1</v>
      </c>
      <c r="V344" s="18">
        <v>84</v>
      </c>
      <c r="W344" s="18">
        <v>66</v>
      </c>
      <c r="X344" s="18">
        <v>69</v>
      </c>
      <c r="Y344" s="20">
        <v>3249</v>
      </c>
    </row>
    <row r="345" spans="2:25">
      <c r="B345" s="16" t="s">
        <v>409</v>
      </c>
      <c r="C345" s="16" t="s">
        <v>103</v>
      </c>
      <c r="D345" s="16" t="s">
        <v>408</v>
      </c>
      <c r="E345" s="17" t="s">
        <v>28</v>
      </c>
      <c r="F345" s="17" t="s">
        <v>32</v>
      </c>
      <c r="G345" s="17"/>
      <c r="H345" s="17"/>
      <c r="I345" s="17"/>
      <c r="J345" s="17">
        <v>54</v>
      </c>
      <c r="K345" s="17">
        <v>15.4</v>
      </c>
      <c r="L345" s="17" t="s">
        <v>24</v>
      </c>
      <c r="M345" s="17">
        <v>2</v>
      </c>
      <c r="N345" s="17">
        <v>4</v>
      </c>
      <c r="O345" s="17">
        <v>0</v>
      </c>
      <c r="P345" s="22">
        <v>1662</v>
      </c>
      <c r="Q345" s="23">
        <v>1662</v>
      </c>
      <c r="R345" s="33">
        <v>327920</v>
      </c>
      <c r="S345" s="37">
        <v>0.1</v>
      </c>
      <c r="T345" s="20">
        <v>295128</v>
      </c>
      <c r="U345" s="37">
        <v>0.1</v>
      </c>
      <c r="V345" s="18">
        <v>93</v>
      </c>
      <c r="W345" s="18">
        <v>73</v>
      </c>
      <c r="X345" s="18">
        <v>73</v>
      </c>
      <c r="Y345" s="20">
        <v>360</v>
      </c>
    </row>
    <row r="346" spans="2:25">
      <c r="B346" s="16" t="s">
        <v>409</v>
      </c>
      <c r="C346" s="16" t="s">
        <v>405</v>
      </c>
      <c r="D346" s="16" t="s">
        <v>410</v>
      </c>
      <c r="E346" s="17" t="s">
        <v>27</v>
      </c>
      <c r="F346" s="17" t="s">
        <v>64</v>
      </c>
      <c r="G346" s="17"/>
      <c r="H346" s="17"/>
      <c r="I346" s="17" t="s">
        <v>22</v>
      </c>
      <c r="J346" s="17"/>
      <c r="K346" s="17">
        <v>5.2</v>
      </c>
      <c r="L346" s="17" t="s">
        <v>33</v>
      </c>
      <c r="M346" s="17">
        <v>2</v>
      </c>
      <c r="N346" s="17">
        <v>4</v>
      </c>
      <c r="O346" s="17">
        <v>118</v>
      </c>
      <c r="P346" s="22">
        <v>1175</v>
      </c>
      <c r="Q346" s="23">
        <v>1175</v>
      </c>
      <c r="R346" s="33">
        <v>207920</v>
      </c>
      <c r="S346" s="37">
        <v>0.02</v>
      </c>
      <c r="T346" s="20">
        <v>203761.6</v>
      </c>
      <c r="U346" s="37">
        <v>0.1</v>
      </c>
      <c r="V346" s="18">
        <v>84</v>
      </c>
      <c r="W346" s="18">
        <v>66</v>
      </c>
      <c r="X346" s="18">
        <v>69</v>
      </c>
      <c r="Y346" s="20">
        <v>4961</v>
      </c>
    </row>
  </sheetData>
  <autoFilter ref="B4:Y346" xr:uid="{00000000-0001-0000-0000-000000000000}">
    <sortState xmlns:xlrd2="http://schemas.microsoft.com/office/spreadsheetml/2017/richdata2" ref="B5:Y346">
      <sortCondition ref="B5:B346"/>
    </sortState>
  </autoFilter>
  <sortState xmlns:xlrd2="http://schemas.microsoft.com/office/spreadsheetml/2017/richdata2" ref="B5:Y346">
    <sortCondition ref="B5:B346"/>
    <sortCondition ref="D5:D346"/>
  </sortState>
  <dataConsolidate/>
  <phoneticPr fontId="2" type="noConversion"/>
  <conditionalFormatting sqref="D269:D342">
    <cfRule type="duplicateValues" dxfId="0" priority="22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C68F-CB2E-4635-982E-3BABB7DDF51A}">
  <dimension ref="A1:AJ346"/>
  <sheetViews>
    <sheetView zoomScaleNormal="100" workbookViewId="0">
      <pane ySplit="4" topLeftCell="A5" activePane="bottomLeft" state="frozen"/>
      <selection pane="bottomLeft" activeCell="B5" sqref="B5"/>
    </sheetView>
  </sheetViews>
  <sheetFormatPr defaultColWidth="8.85546875" defaultRowHeight="15"/>
  <cols>
    <col min="2" max="2" width="72.5703125" bestFit="1" customWidth="1"/>
    <col min="3" max="3" width="10" bestFit="1" customWidth="1"/>
    <col min="4" max="4" width="12.42578125" style="1" bestFit="1" customWidth="1"/>
    <col min="5" max="5" width="11.28515625" bestFit="1" customWidth="1"/>
    <col min="6" max="6" width="8.85546875" customWidth="1"/>
    <col min="7" max="7" width="18" bestFit="1" customWidth="1"/>
    <col min="8" max="8" width="18" customWidth="1"/>
    <col min="9" max="9" width="11.42578125" style="42" bestFit="1" customWidth="1"/>
    <col min="10" max="10" width="10.5703125" bestFit="1" customWidth="1"/>
    <col min="13" max="13" width="14.140625" bestFit="1" customWidth="1"/>
    <col min="14" max="15" width="10.5703125" hidden="1" customWidth="1"/>
    <col min="16" max="16" width="12" bestFit="1" customWidth="1"/>
    <col min="17" max="17" width="8.85546875" style="40"/>
    <col min="18" max="18" width="15.28515625" bestFit="1" customWidth="1"/>
    <col min="19" max="19" width="14.140625" style="40" bestFit="1" customWidth="1"/>
    <col min="20" max="20" width="22.28515625" customWidth="1"/>
    <col min="21" max="22" width="22" bestFit="1" customWidth="1"/>
    <col min="23" max="23" width="15.85546875" bestFit="1" customWidth="1"/>
  </cols>
  <sheetData>
    <row r="1" spans="1:36" s="2" customFormat="1" ht="62.65" customHeight="1">
      <c r="A1" s="1"/>
      <c r="D1" s="3"/>
      <c r="I1" s="41"/>
      <c r="Q1" s="38"/>
      <c r="S1" s="38"/>
    </row>
    <row r="2" spans="1:36" s="2" customFormat="1">
      <c r="B2" s="5" t="s">
        <v>14</v>
      </c>
      <c r="D2" s="3"/>
      <c r="I2" s="41"/>
      <c r="Q2" s="38"/>
      <c r="S2" s="38"/>
    </row>
    <row r="3" spans="1:36" s="2" customFormat="1" ht="15.75" thickBot="1">
      <c r="B3" s="9">
        <f>'Sorterat per leverantör'!B3</f>
        <v>45318</v>
      </c>
      <c r="D3" s="3"/>
      <c r="I3" s="41"/>
      <c r="Q3" s="38"/>
      <c r="S3" s="38"/>
    </row>
    <row r="4" spans="1:36" s="15" customFormat="1" ht="151.5" customHeight="1" thickBot="1">
      <c r="A4" s="10"/>
      <c r="B4" s="11" t="s">
        <v>2</v>
      </c>
      <c r="C4" s="11" t="s">
        <v>16</v>
      </c>
      <c r="D4" s="12" t="s">
        <v>3</v>
      </c>
      <c r="E4" s="12" t="s">
        <v>4</v>
      </c>
      <c r="F4" s="12" t="s">
        <v>5</v>
      </c>
      <c r="G4" s="12" t="s">
        <v>142</v>
      </c>
      <c r="H4" s="12" t="s">
        <v>140</v>
      </c>
      <c r="I4" s="60" t="s">
        <v>76</v>
      </c>
      <c r="J4" s="12" t="s">
        <v>6</v>
      </c>
      <c r="K4" s="12" t="s">
        <v>7</v>
      </c>
      <c r="L4" s="12" t="s">
        <v>8</v>
      </c>
      <c r="M4" s="12" t="s">
        <v>9</v>
      </c>
      <c r="N4" s="13" t="s">
        <v>10</v>
      </c>
      <c r="O4" s="14" t="s">
        <v>11</v>
      </c>
      <c r="P4" s="61" t="s">
        <v>55</v>
      </c>
      <c r="Q4" s="39" t="s">
        <v>12</v>
      </c>
      <c r="R4" s="12" t="s">
        <v>141</v>
      </c>
      <c r="S4" s="39" t="s">
        <v>13</v>
      </c>
      <c r="T4" s="12" t="s">
        <v>34</v>
      </c>
      <c r="U4" s="12" t="s">
        <v>35</v>
      </c>
      <c r="V4" s="12" t="s">
        <v>36</v>
      </c>
      <c r="W4" s="12" t="s">
        <v>15</v>
      </c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>
      <c r="B5" s="45" t="s">
        <v>410</v>
      </c>
      <c r="C5" s="44" t="s">
        <v>27</v>
      </c>
      <c r="D5" s="44" t="s">
        <v>64</v>
      </c>
      <c r="E5" s="44"/>
      <c r="F5" s="44"/>
      <c r="G5" s="44" t="s">
        <v>22</v>
      </c>
      <c r="H5" s="46"/>
      <c r="I5" s="47">
        <v>5.2</v>
      </c>
      <c r="J5" s="44" t="s">
        <v>33</v>
      </c>
      <c r="K5" s="44">
        <v>2</v>
      </c>
      <c r="L5" s="44">
        <v>4</v>
      </c>
      <c r="M5" s="44">
        <v>118</v>
      </c>
      <c r="N5" s="44">
        <v>1175</v>
      </c>
      <c r="O5" s="46">
        <v>1175</v>
      </c>
      <c r="P5" s="43">
        <v>207920</v>
      </c>
      <c r="Q5" s="48">
        <v>0.02</v>
      </c>
      <c r="R5" s="43">
        <v>203761.6</v>
      </c>
      <c r="S5" s="49">
        <v>0.1</v>
      </c>
      <c r="T5" s="46">
        <v>84</v>
      </c>
      <c r="U5" s="46">
        <v>66</v>
      </c>
      <c r="V5" s="46">
        <v>69</v>
      </c>
      <c r="W5" s="50">
        <v>4961</v>
      </c>
    </row>
    <row r="6" spans="1:36">
      <c r="B6" s="45" t="s">
        <v>359</v>
      </c>
      <c r="C6" s="44" t="s">
        <v>27</v>
      </c>
      <c r="D6" s="44" t="s">
        <v>64</v>
      </c>
      <c r="E6" s="44"/>
      <c r="F6" s="44" t="s">
        <v>22</v>
      </c>
      <c r="G6" s="44" t="s">
        <v>22</v>
      </c>
      <c r="H6" s="46"/>
      <c r="I6" s="47">
        <v>5.2</v>
      </c>
      <c r="J6" s="44" t="s">
        <v>33</v>
      </c>
      <c r="K6" s="44">
        <v>2</v>
      </c>
      <c r="L6" s="44">
        <v>4</v>
      </c>
      <c r="M6" s="44">
        <v>118</v>
      </c>
      <c r="N6" s="44">
        <v>1187</v>
      </c>
      <c r="O6" s="46">
        <v>1187</v>
      </c>
      <c r="P6" s="43">
        <v>183920</v>
      </c>
      <c r="Q6" s="48">
        <v>0.01</v>
      </c>
      <c r="R6" s="43">
        <v>182080.8</v>
      </c>
      <c r="S6" s="49">
        <v>0.01</v>
      </c>
      <c r="T6" s="46">
        <v>96</v>
      </c>
      <c r="U6" s="46">
        <v>72</v>
      </c>
      <c r="V6" s="46">
        <v>75</v>
      </c>
      <c r="W6" s="52">
        <v>4961</v>
      </c>
    </row>
    <row r="7" spans="1:36">
      <c r="B7" s="45" t="s">
        <v>272</v>
      </c>
      <c r="C7" s="44" t="s">
        <v>27</v>
      </c>
      <c r="D7" s="44" t="s">
        <v>64</v>
      </c>
      <c r="E7" s="44" t="s">
        <v>32</v>
      </c>
      <c r="F7" s="44"/>
      <c r="G7" s="44" t="s">
        <v>23</v>
      </c>
      <c r="H7" s="46"/>
      <c r="I7" s="47">
        <v>3.8</v>
      </c>
      <c r="J7" s="44" t="s">
        <v>24</v>
      </c>
      <c r="K7" s="44">
        <v>2</v>
      </c>
      <c r="L7" s="44">
        <v>4</v>
      </c>
      <c r="M7" s="44">
        <v>87</v>
      </c>
      <c r="N7" s="44">
        <v>1199</v>
      </c>
      <c r="O7" s="46">
        <v>1139.05</v>
      </c>
      <c r="P7" s="43">
        <v>203920</v>
      </c>
      <c r="Q7" s="48">
        <v>7.0000000000000007E-2</v>
      </c>
      <c r="R7" s="43">
        <v>189645.59999999998</v>
      </c>
      <c r="S7" s="49">
        <v>0.05</v>
      </c>
      <c r="T7" s="46">
        <v>86</v>
      </c>
      <c r="U7" s="46">
        <v>78</v>
      </c>
      <c r="V7" s="46">
        <v>85</v>
      </c>
      <c r="W7" s="50">
        <v>1644</v>
      </c>
    </row>
    <row r="8" spans="1:36">
      <c r="B8" s="45" t="s">
        <v>126</v>
      </c>
      <c r="C8" s="44" t="s">
        <v>27</v>
      </c>
      <c r="D8" s="44" t="s">
        <v>64</v>
      </c>
      <c r="E8" s="44" t="s">
        <v>32</v>
      </c>
      <c r="F8" s="44"/>
      <c r="G8" s="44" t="s">
        <v>23</v>
      </c>
      <c r="H8" s="46"/>
      <c r="I8" s="47">
        <v>4</v>
      </c>
      <c r="J8" s="44" t="s">
        <v>24</v>
      </c>
      <c r="K8" s="44">
        <v>2</v>
      </c>
      <c r="L8" s="44">
        <v>4</v>
      </c>
      <c r="M8" s="44">
        <v>92</v>
      </c>
      <c r="N8" s="44">
        <v>1206</v>
      </c>
      <c r="O8" s="46">
        <v>1145.7</v>
      </c>
      <c r="P8" s="43">
        <v>207920</v>
      </c>
      <c r="Q8" s="48">
        <v>7.0000000000000007E-2</v>
      </c>
      <c r="R8" s="43">
        <v>193365.59999999998</v>
      </c>
      <c r="S8" s="49">
        <v>0.05</v>
      </c>
      <c r="T8" s="46">
        <v>86</v>
      </c>
      <c r="U8" s="46">
        <v>78</v>
      </c>
      <c r="V8" s="46">
        <v>85</v>
      </c>
      <c r="W8" s="51">
        <v>2179</v>
      </c>
    </row>
    <row r="9" spans="1:36">
      <c r="B9" s="45" t="s">
        <v>125</v>
      </c>
      <c r="C9" s="44" t="s">
        <v>27</v>
      </c>
      <c r="D9" s="44" t="s">
        <v>64</v>
      </c>
      <c r="E9" s="44" t="s">
        <v>32</v>
      </c>
      <c r="F9" s="44"/>
      <c r="G9" s="44" t="s">
        <v>23</v>
      </c>
      <c r="H9" s="46"/>
      <c r="I9" s="47">
        <v>3.8</v>
      </c>
      <c r="J9" s="44" t="s">
        <v>24</v>
      </c>
      <c r="K9" s="44">
        <v>2</v>
      </c>
      <c r="L9" s="44">
        <v>4</v>
      </c>
      <c r="M9" s="44">
        <v>87</v>
      </c>
      <c r="N9" s="44">
        <v>1199</v>
      </c>
      <c r="O9" s="46">
        <v>1139.05</v>
      </c>
      <c r="P9" s="43">
        <v>224720</v>
      </c>
      <c r="Q9" s="48">
        <v>7.0000000000000007E-2</v>
      </c>
      <c r="R9" s="43">
        <v>208989.59999999998</v>
      </c>
      <c r="S9" s="49">
        <v>0.05</v>
      </c>
      <c r="T9" s="46">
        <v>86</v>
      </c>
      <c r="U9" s="46">
        <v>78</v>
      </c>
      <c r="V9" s="46">
        <v>85</v>
      </c>
      <c r="W9" s="51">
        <v>1644</v>
      </c>
    </row>
    <row r="10" spans="1:36">
      <c r="B10" s="45" t="s">
        <v>127</v>
      </c>
      <c r="C10" s="44" t="s">
        <v>27</v>
      </c>
      <c r="D10" s="44" t="s">
        <v>64</v>
      </c>
      <c r="E10" s="44" t="s">
        <v>32</v>
      </c>
      <c r="F10" s="44"/>
      <c r="G10" s="44" t="s">
        <v>23</v>
      </c>
      <c r="H10" s="46"/>
      <c r="I10" s="47">
        <v>4.3</v>
      </c>
      <c r="J10" s="44" t="s">
        <v>24</v>
      </c>
      <c r="K10" s="44">
        <v>2</v>
      </c>
      <c r="L10" s="44">
        <v>4</v>
      </c>
      <c r="M10" s="44">
        <v>97</v>
      </c>
      <c r="N10" s="44">
        <v>1221</v>
      </c>
      <c r="O10" s="46">
        <v>1159.95</v>
      </c>
      <c r="P10" s="43">
        <v>259040</v>
      </c>
      <c r="Q10" s="48">
        <v>7.0000000000000007E-2</v>
      </c>
      <c r="R10" s="43">
        <v>240907.19999999998</v>
      </c>
      <c r="S10" s="49">
        <v>0.05</v>
      </c>
      <c r="T10" s="46">
        <v>86</v>
      </c>
      <c r="U10" s="46">
        <v>78</v>
      </c>
      <c r="V10" s="46">
        <v>85</v>
      </c>
      <c r="W10" s="50">
        <v>2714</v>
      </c>
    </row>
    <row r="11" spans="1:36">
      <c r="B11" s="45" t="s">
        <v>176</v>
      </c>
      <c r="C11" s="44" t="s">
        <v>27</v>
      </c>
      <c r="D11" s="44" t="s">
        <v>64</v>
      </c>
      <c r="E11" s="44" t="s">
        <v>32</v>
      </c>
      <c r="F11" s="44"/>
      <c r="G11" s="44" t="s">
        <v>23</v>
      </c>
      <c r="H11" s="46"/>
      <c r="I11" s="47">
        <v>4.4000000000000004</v>
      </c>
      <c r="J11" s="44" t="s">
        <v>24</v>
      </c>
      <c r="K11" s="44">
        <v>2</v>
      </c>
      <c r="L11" s="44">
        <v>4</v>
      </c>
      <c r="M11" s="44">
        <v>101</v>
      </c>
      <c r="N11" s="44">
        <v>1254</v>
      </c>
      <c r="O11" s="46">
        <v>1191.3</v>
      </c>
      <c r="P11" s="43">
        <v>234320</v>
      </c>
      <c r="Q11" s="48">
        <v>7.0000000000000007E-2</v>
      </c>
      <c r="R11" s="43">
        <v>217917.59999999998</v>
      </c>
      <c r="S11" s="49">
        <v>0.05</v>
      </c>
      <c r="T11" s="46">
        <v>86</v>
      </c>
      <c r="U11" s="46">
        <v>78</v>
      </c>
      <c r="V11" s="46">
        <v>81</v>
      </c>
      <c r="W11" s="52">
        <v>3035</v>
      </c>
    </row>
    <row r="12" spans="1:36">
      <c r="B12" s="45" t="s">
        <v>406</v>
      </c>
      <c r="C12" s="44" t="s">
        <v>30</v>
      </c>
      <c r="D12" s="44" t="s">
        <v>64</v>
      </c>
      <c r="E12" s="44" t="s">
        <v>32</v>
      </c>
      <c r="F12" s="44"/>
      <c r="G12" s="44" t="s">
        <v>23</v>
      </c>
      <c r="H12" s="46"/>
      <c r="I12" s="47">
        <v>4.5</v>
      </c>
      <c r="J12" s="44" t="s">
        <v>24</v>
      </c>
      <c r="K12" s="44">
        <v>2</v>
      </c>
      <c r="L12" s="44">
        <v>4</v>
      </c>
      <c r="M12" s="44">
        <v>102</v>
      </c>
      <c r="N12" s="44">
        <v>1267</v>
      </c>
      <c r="O12" s="46">
        <v>1203.6499999999999</v>
      </c>
      <c r="P12" s="43">
        <v>239920</v>
      </c>
      <c r="Q12" s="48">
        <v>0.1</v>
      </c>
      <c r="R12" s="43">
        <v>215928</v>
      </c>
      <c r="S12" s="49">
        <v>0.1</v>
      </c>
      <c r="T12" s="46">
        <v>84</v>
      </c>
      <c r="U12" s="46">
        <v>66</v>
      </c>
      <c r="V12" s="46">
        <v>69</v>
      </c>
      <c r="W12" s="52">
        <v>3249</v>
      </c>
    </row>
    <row r="13" spans="1:36">
      <c r="B13" s="45" t="s">
        <v>407</v>
      </c>
      <c r="C13" s="44" t="s">
        <v>30</v>
      </c>
      <c r="D13" s="44" t="s">
        <v>64</v>
      </c>
      <c r="E13" s="44" t="s">
        <v>32</v>
      </c>
      <c r="F13" s="44"/>
      <c r="G13" s="44" t="s">
        <v>23</v>
      </c>
      <c r="H13" s="46"/>
      <c r="I13" s="47">
        <v>4.5</v>
      </c>
      <c r="J13" s="44" t="s">
        <v>24</v>
      </c>
      <c r="K13" s="44">
        <v>2</v>
      </c>
      <c r="L13" s="44">
        <v>4</v>
      </c>
      <c r="M13" s="44">
        <v>102</v>
      </c>
      <c r="N13" s="44">
        <v>1267</v>
      </c>
      <c r="O13" s="46">
        <v>1203.6499999999999</v>
      </c>
      <c r="P13" s="43">
        <v>255920</v>
      </c>
      <c r="Q13" s="48">
        <v>0.1</v>
      </c>
      <c r="R13" s="43">
        <v>230328</v>
      </c>
      <c r="S13" s="49">
        <v>0.1</v>
      </c>
      <c r="T13" s="46">
        <v>84</v>
      </c>
      <c r="U13" s="46">
        <v>66</v>
      </c>
      <c r="V13" s="46">
        <v>69</v>
      </c>
      <c r="W13" s="50">
        <v>3249</v>
      </c>
    </row>
    <row r="14" spans="1:36">
      <c r="B14" s="53" t="s">
        <v>276</v>
      </c>
      <c r="C14" s="54" t="s">
        <v>30</v>
      </c>
      <c r="D14" s="54" t="s">
        <v>64</v>
      </c>
      <c r="E14" s="54"/>
      <c r="F14" s="54"/>
      <c r="G14" s="54" t="s">
        <v>22</v>
      </c>
      <c r="H14" s="55"/>
      <c r="I14" s="56">
        <v>5.3</v>
      </c>
      <c r="J14" s="54" t="s">
        <v>33</v>
      </c>
      <c r="K14" s="54">
        <v>2</v>
      </c>
      <c r="L14" s="54">
        <v>4</v>
      </c>
      <c r="M14" s="54">
        <v>120</v>
      </c>
      <c r="N14" s="44">
        <v>1216</v>
      </c>
      <c r="O14" s="46">
        <v>1216</v>
      </c>
      <c r="P14" s="57">
        <v>203920</v>
      </c>
      <c r="Q14" s="58">
        <v>0.08</v>
      </c>
      <c r="R14" s="57">
        <v>187606.39999999999</v>
      </c>
      <c r="S14" s="58">
        <v>0.01</v>
      </c>
      <c r="T14" s="55">
        <v>88</v>
      </c>
      <c r="U14" s="55">
        <v>64</v>
      </c>
      <c r="V14" s="55">
        <v>68</v>
      </c>
      <c r="W14" s="59">
        <v>5175</v>
      </c>
    </row>
    <row r="15" spans="1:36">
      <c r="B15" s="45" t="s">
        <v>277</v>
      </c>
      <c r="C15" s="44" t="s">
        <v>30</v>
      </c>
      <c r="D15" s="44" t="s">
        <v>64</v>
      </c>
      <c r="E15" s="44"/>
      <c r="F15" s="44"/>
      <c r="G15" s="44" t="s">
        <v>22</v>
      </c>
      <c r="H15" s="46"/>
      <c r="I15" s="47">
        <v>5.4</v>
      </c>
      <c r="J15" s="44" t="s">
        <v>33</v>
      </c>
      <c r="K15" s="44">
        <v>2</v>
      </c>
      <c r="L15" s="44">
        <v>4</v>
      </c>
      <c r="M15" s="44">
        <v>119</v>
      </c>
      <c r="N15" s="44">
        <v>1241</v>
      </c>
      <c r="O15" s="46">
        <v>1241</v>
      </c>
      <c r="P15" s="43">
        <v>211920</v>
      </c>
      <c r="Q15" s="48">
        <v>0.08</v>
      </c>
      <c r="R15" s="43">
        <v>194966.39999999999</v>
      </c>
      <c r="S15" s="49">
        <v>0.01</v>
      </c>
      <c r="T15" s="46">
        <v>88</v>
      </c>
      <c r="U15" s="46">
        <v>64</v>
      </c>
      <c r="V15" s="46">
        <v>68</v>
      </c>
      <c r="W15" s="52">
        <v>5175</v>
      </c>
    </row>
    <row r="16" spans="1:36">
      <c r="B16" s="45" t="s">
        <v>286</v>
      </c>
      <c r="C16" s="44" t="s">
        <v>30</v>
      </c>
      <c r="D16" s="44" t="s">
        <v>64</v>
      </c>
      <c r="E16" s="44" t="s">
        <v>32</v>
      </c>
      <c r="F16" s="44"/>
      <c r="G16" s="44" t="s">
        <v>23</v>
      </c>
      <c r="H16" s="46">
        <v>1.32</v>
      </c>
      <c r="I16" s="47">
        <v>4.5999999999999996</v>
      </c>
      <c r="J16" s="44" t="s">
        <v>24</v>
      </c>
      <c r="K16" s="44">
        <v>2</v>
      </c>
      <c r="L16" s="44">
        <v>4</v>
      </c>
      <c r="M16" s="44">
        <v>106</v>
      </c>
      <c r="N16" s="44">
        <v>1410</v>
      </c>
      <c r="O16" s="46">
        <v>1339.5</v>
      </c>
      <c r="P16" s="43">
        <v>303920</v>
      </c>
      <c r="Q16" s="48">
        <v>0.08</v>
      </c>
      <c r="R16" s="43">
        <v>279606.40000000002</v>
      </c>
      <c r="S16" s="49">
        <v>0.01</v>
      </c>
      <c r="T16" s="46">
        <v>80</v>
      </c>
      <c r="U16" s="46">
        <v>64</v>
      </c>
      <c r="V16" s="46">
        <v>60</v>
      </c>
      <c r="W16" s="52">
        <v>3677</v>
      </c>
    </row>
    <row r="17" spans="2:23">
      <c r="B17" s="45" t="s">
        <v>282</v>
      </c>
      <c r="C17" s="44" t="s">
        <v>30</v>
      </c>
      <c r="D17" s="44" t="s">
        <v>64</v>
      </c>
      <c r="E17" s="44" t="s">
        <v>32</v>
      </c>
      <c r="F17" s="44"/>
      <c r="G17" s="44" t="s">
        <v>23</v>
      </c>
      <c r="H17" s="46">
        <v>1.32</v>
      </c>
      <c r="I17" s="47">
        <v>4.5999999999999996</v>
      </c>
      <c r="J17" s="44" t="s">
        <v>24</v>
      </c>
      <c r="K17" s="44">
        <v>2</v>
      </c>
      <c r="L17" s="44">
        <v>4</v>
      </c>
      <c r="M17" s="44">
        <v>106</v>
      </c>
      <c r="N17" s="44">
        <v>1410</v>
      </c>
      <c r="O17" s="46">
        <v>1339.5</v>
      </c>
      <c r="P17" s="43">
        <v>283920</v>
      </c>
      <c r="Q17" s="48">
        <v>0.08</v>
      </c>
      <c r="R17" s="43">
        <v>261206.40000000002</v>
      </c>
      <c r="S17" s="49">
        <v>0.01</v>
      </c>
      <c r="T17" s="46">
        <v>80</v>
      </c>
      <c r="U17" s="46">
        <v>64</v>
      </c>
      <c r="V17" s="46">
        <v>60</v>
      </c>
      <c r="W17" s="52">
        <v>3677</v>
      </c>
    </row>
    <row r="18" spans="2:23">
      <c r="B18" s="45" t="s">
        <v>349</v>
      </c>
      <c r="C18" s="44" t="s">
        <v>30</v>
      </c>
      <c r="D18" s="44" t="s">
        <v>64</v>
      </c>
      <c r="E18" s="44" t="s">
        <v>32</v>
      </c>
      <c r="F18" s="44"/>
      <c r="G18" s="44" t="s">
        <v>23</v>
      </c>
      <c r="H18" s="46"/>
      <c r="I18" s="47">
        <v>4.7</v>
      </c>
      <c r="J18" s="44" t="s">
        <v>24</v>
      </c>
      <c r="K18" s="44">
        <v>2</v>
      </c>
      <c r="L18" s="44">
        <v>4</v>
      </c>
      <c r="M18" s="44">
        <v>107</v>
      </c>
      <c r="N18" s="44">
        <v>1362</v>
      </c>
      <c r="O18" s="46">
        <v>1293.8999999999999</v>
      </c>
      <c r="P18" s="43">
        <v>236800</v>
      </c>
      <c r="Q18" s="48">
        <v>0.03</v>
      </c>
      <c r="R18" s="43">
        <v>229696</v>
      </c>
      <c r="S18" s="49">
        <v>0.03</v>
      </c>
      <c r="T18" s="46">
        <v>94</v>
      </c>
      <c r="U18" s="46">
        <v>81</v>
      </c>
      <c r="V18" s="46">
        <v>73</v>
      </c>
      <c r="W18" s="50">
        <v>4426</v>
      </c>
    </row>
    <row r="19" spans="2:23">
      <c r="B19" s="45" t="s">
        <v>350</v>
      </c>
      <c r="C19" s="44" t="s">
        <v>30</v>
      </c>
      <c r="D19" s="44" t="s">
        <v>64</v>
      </c>
      <c r="E19" s="44" t="s">
        <v>32</v>
      </c>
      <c r="F19" s="44"/>
      <c r="G19" s="44" t="s">
        <v>23</v>
      </c>
      <c r="H19" s="46"/>
      <c r="I19" s="47">
        <v>4.7</v>
      </c>
      <c r="J19" s="44" t="s">
        <v>24</v>
      </c>
      <c r="K19" s="44">
        <v>2</v>
      </c>
      <c r="L19" s="44">
        <v>4</v>
      </c>
      <c r="M19" s="44">
        <v>107</v>
      </c>
      <c r="N19" s="44">
        <v>1362</v>
      </c>
      <c r="O19" s="46">
        <v>1293.8999999999999</v>
      </c>
      <c r="P19" s="43">
        <v>236800</v>
      </c>
      <c r="Q19" s="48">
        <v>0.03</v>
      </c>
      <c r="R19" s="43">
        <v>229696</v>
      </c>
      <c r="S19" s="49">
        <v>0.03</v>
      </c>
      <c r="T19" s="46">
        <v>94</v>
      </c>
      <c r="U19" s="46">
        <v>81</v>
      </c>
      <c r="V19" s="46">
        <v>73</v>
      </c>
      <c r="W19" s="52">
        <v>4426</v>
      </c>
    </row>
    <row r="20" spans="2:23">
      <c r="B20" s="45" t="s">
        <v>63</v>
      </c>
      <c r="C20" s="44" t="s">
        <v>30</v>
      </c>
      <c r="D20" s="44" t="s">
        <v>64</v>
      </c>
      <c r="E20" s="44" t="s">
        <v>32</v>
      </c>
      <c r="F20" s="44"/>
      <c r="G20" s="44" t="s">
        <v>23</v>
      </c>
      <c r="H20" s="46"/>
      <c r="I20" s="47">
        <v>4.7</v>
      </c>
      <c r="J20" s="44" t="s">
        <v>24</v>
      </c>
      <c r="K20" s="44">
        <v>2</v>
      </c>
      <c r="L20" s="44">
        <v>4</v>
      </c>
      <c r="M20" s="44">
        <v>107</v>
      </c>
      <c r="N20" s="44">
        <v>1362</v>
      </c>
      <c r="O20" s="46">
        <v>1293.8999999999999</v>
      </c>
      <c r="P20" s="43">
        <v>250400</v>
      </c>
      <c r="Q20" s="48">
        <v>0.03</v>
      </c>
      <c r="R20" s="43">
        <v>242888</v>
      </c>
      <c r="S20" s="49">
        <v>0.03</v>
      </c>
      <c r="T20" s="46">
        <v>94</v>
      </c>
      <c r="U20" s="46">
        <v>81</v>
      </c>
      <c r="V20" s="46">
        <v>73</v>
      </c>
      <c r="W20" s="52">
        <v>4426</v>
      </c>
    </row>
    <row r="21" spans="2:23">
      <c r="B21" s="45" t="s">
        <v>363</v>
      </c>
      <c r="C21" s="44" t="s">
        <v>30</v>
      </c>
      <c r="D21" s="44" t="s">
        <v>64</v>
      </c>
      <c r="E21" s="44" t="s">
        <v>32</v>
      </c>
      <c r="F21" s="44"/>
      <c r="G21" s="44" t="s">
        <v>23</v>
      </c>
      <c r="H21" s="46"/>
      <c r="I21" s="47">
        <v>4.9000000000000004</v>
      </c>
      <c r="J21" s="44" t="s">
        <v>24</v>
      </c>
      <c r="K21" s="44">
        <v>2</v>
      </c>
      <c r="L21" s="44">
        <v>4</v>
      </c>
      <c r="M21" s="44">
        <v>111</v>
      </c>
      <c r="N21" s="44">
        <v>1408</v>
      </c>
      <c r="O21" s="46">
        <v>1337.6</v>
      </c>
      <c r="P21" s="43">
        <v>279920</v>
      </c>
      <c r="Q21" s="48">
        <v>0.1</v>
      </c>
      <c r="R21" s="43">
        <v>251928</v>
      </c>
      <c r="S21" s="49">
        <v>0.1</v>
      </c>
      <c r="T21" s="46">
        <v>93</v>
      </c>
      <c r="U21" s="46">
        <v>73</v>
      </c>
      <c r="V21" s="46">
        <v>73</v>
      </c>
      <c r="W21" s="52">
        <v>4212</v>
      </c>
    </row>
    <row r="22" spans="2:23">
      <c r="B22" s="45" t="s">
        <v>366</v>
      </c>
      <c r="C22" s="44" t="s">
        <v>30</v>
      </c>
      <c r="D22" s="44" t="s">
        <v>64</v>
      </c>
      <c r="E22" s="44" t="s">
        <v>32</v>
      </c>
      <c r="F22" s="44"/>
      <c r="G22" s="44" t="s">
        <v>23</v>
      </c>
      <c r="H22" s="46"/>
      <c r="I22" s="47">
        <v>4.9000000000000004</v>
      </c>
      <c r="J22" s="44" t="s">
        <v>24</v>
      </c>
      <c r="K22" s="44">
        <v>2</v>
      </c>
      <c r="L22" s="44">
        <v>4</v>
      </c>
      <c r="M22" s="44">
        <v>111</v>
      </c>
      <c r="N22" s="44">
        <v>1408</v>
      </c>
      <c r="O22" s="46">
        <v>1337.6</v>
      </c>
      <c r="P22" s="43">
        <v>303920</v>
      </c>
      <c r="Q22" s="48">
        <v>0.1</v>
      </c>
      <c r="R22" s="43">
        <v>273528</v>
      </c>
      <c r="S22" s="49">
        <v>0.1</v>
      </c>
      <c r="T22" s="46">
        <v>93</v>
      </c>
      <c r="U22" s="46">
        <v>73</v>
      </c>
      <c r="V22" s="46">
        <v>73</v>
      </c>
      <c r="W22" s="51">
        <v>4212</v>
      </c>
    </row>
    <row r="23" spans="2:23">
      <c r="B23" s="45" t="s">
        <v>360</v>
      </c>
      <c r="C23" s="44" t="s">
        <v>30</v>
      </c>
      <c r="D23" s="44" t="s">
        <v>64</v>
      </c>
      <c r="E23" s="44"/>
      <c r="F23" s="44" t="s">
        <v>22</v>
      </c>
      <c r="G23" s="44" t="s">
        <v>23</v>
      </c>
      <c r="H23" s="46"/>
      <c r="I23" s="47">
        <v>4.3</v>
      </c>
      <c r="J23" s="44" t="s">
        <v>24</v>
      </c>
      <c r="K23" s="44">
        <v>2</v>
      </c>
      <c r="L23" s="44">
        <v>4</v>
      </c>
      <c r="M23" s="44">
        <v>97</v>
      </c>
      <c r="N23" s="44">
        <v>1382</v>
      </c>
      <c r="O23" s="46">
        <v>1312.8999999999999</v>
      </c>
      <c r="P23" s="43">
        <v>267920</v>
      </c>
      <c r="Q23" s="48">
        <v>0.01</v>
      </c>
      <c r="R23" s="43">
        <v>265240.8</v>
      </c>
      <c r="S23" s="49">
        <v>0.01</v>
      </c>
      <c r="T23" s="46">
        <v>96</v>
      </c>
      <c r="U23" s="46">
        <v>72</v>
      </c>
      <c r="V23" s="46">
        <v>75</v>
      </c>
      <c r="W23" s="52">
        <v>2714</v>
      </c>
    </row>
    <row r="24" spans="2:23">
      <c r="B24" s="45" t="s">
        <v>273</v>
      </c>
      <c r="C24" s="44" t="s">
        <v>30</v>
      </c>
      <c r="D24" s="44" t="s">
        <v>64</v>
      </c>
      <c r="E24" s="44" t="s">
        <v>32</v>
      </c>
      <c r="F24" s="44"/>
      <c r="G24" s="44" t="s">
        <v>23</v>
      </c>
      <c r="H24" s="46"/>
      <c r="I24" s="47">
        <v>4.7</v>
      </c>
      <c r="J24" s="44" t="s">
        <v>24</v>
      </c>
      <c r="K24" s="44">
        <v>2</v>
      </c>
      <c r="L24" s="44">
        <v>4</v>
      </c>
      <c r="M24" s="44">
        <v>105</v>
      </c>
      <c r="N24" s="44">
        <v>1518</v>
      </c>
      <c r="O24" s="46">
        <v>1442.1</v>
      </c>
      <c r="P24" s="43">
        <v>307120</v>
      </c>
      <c r="Q24" s="48">
        <v>0.1</v>
      </c>
      <c r="R24" s="43">
        <v>276408</v>
      </c>
      <c r="S24" s="49">
        <v>0.05</v>
      </c>
      <c r="T24" s="46">
        <v>85</v>
      </c>
      <c r="U24" s="46">
        <v>86</v>
      </c>
      <c r="V24" s="46">
        <v>79</v>
      </c>
      <c r="W24" s="52">
        <v>3570</v>
      </c>
    </row>
    <row r="25" spans="2:23">
      <c r="B25" s="45" t="s">
        <v>58</v>
      </c>
      <c r="C25" s="44" t="s">
        <v>30</v>
      </c>
      <c r="D25" s="44" t="s">
        <v>64</v>
      </c>
      <c r="E25" s="44" t="s">
        <v>32</v>
      </c>
      <c r="F25" s="44"/>
      <c r="G25" s="44" t="s">
        <v>23</v>
      </c>
      <c r="H25" s="46"/>
      <c r="I25" s="47">
        <v>4.5</v>
      </c>
      <c r="J25" s="44" t="s">
        <v>24</v>
      </c>
      <c r="K25" s="44">
        <v>2</v>
      </c>
      <c r="L25" s="44">
        <v>4</v>
      </c>
      <c r="M25" s="44">
        <v>101</v>
      </c>
      <c r="N25" s="44">
        <v>1455</v>
      </c>
      <c r="O25" s="46">
        <v>1382.25</v>
      </c>
      <c r="P25" s="43">
        <v>259920</v>
      </c>
      <c r="Q25" s="48">
        <v>0.09</v>
      </c>
      <c r="R25" s="43">
        <v>236527.2</v>
      </c>
      <c r="S25" s="49">
        <v>0.05</v>
      </c>
      <c r="T25" s="46">
        <v>95</v>
      </c>
      <c r="U25" s="46">
        <v>86</v>
      </c>
      <c r="V25" s="46">
        <v>77</v>
      </c>
      <c r="W25" s="51">
        <v>3142</v>
      </c>
    </row>
    <row r="26" spans="2:23">
      <c r="B26" s="45" t="s">
        <v>72</v>
      </c>
      <c r="C26" s="44" t="s">
        <v>30</v>
      </c>
      <c r="D26" s="44" t="s">
        <v>64</v>
      </c>
      <c r="E26" s="44" t="s">
        <v>32</v>
      </c>
      <c r="F26" s="44"/>
      <c r="G26" s="44" t="s">
        <v>23</v>
      </c>
      <c r="H26" s="46"/>
      <c r="I26" s="47">
        <v>4.4000000000000004</v>
      </c>
      <c r="J26" s="44" t="s">
        <v>24</v>
      </c>
      <c r="K26" s="44">
        <v>2</v>
      </c>
      <c r="L26" s="44">
        <v>4</v>
      </c>
      <c r="M26" s="44">
        <v>100</v>
      </c>
      <c r="N26" s="44">
        <v>1455</v>
      </c>
      <c r="O26" s="46">
        <v>1382.25</v>
      </c>
      <c r="P26" s="43">
        <v>271920</v>
      </c>
      <c r="Q26" s="48">
        <v>0.09</v>
      </c>
      <c r="R26" s="43">
        <v>247447.2</v>
      </c>
      <c r="S26" s="49">
        <v>0.05</v>
      </c>
      <c r="T26" s="46">
        <v>95</v>
      </c>
      <c r="U26" s="46">
        <v>86</v>
      </c>
      <c r="V26" s="46">
        <v>77</v>
      </c>
      <c r="W26" s="51">
        <v>3035</v>
      </c>
    </row>
    <row r="27" spans="2:23">
      <c r="B27" s="45" t="s">
        <v>59</v>
      </c>
      <c r="C27" s="44" t="s">
        <v>30</v>
      </c>
      <c r="D27" s="44" t="s">
        <v>64</v>
      </c>
      <c r="E27" s="44" t="s">
        <v>32</v>
      </c>
      <c r="F27" s="44"/>
      <c r="G27" s="44" t="s">
        <v>23</v>
      </c>
      <c r="H27" s="46"/>
      <c r="I27" s="47">
        <v>4.5</v>
      </c>
      <c r="J27" s="44" t="s">
        <v>24</v>
      </c>
      <c r="K27" s="44">
        <v>2</v>
      </c>
      <c r="L27" s="44">
        <v>4</v>
      </c>
      <c r="M27" s="44">
        <v>101</v>
      </c>
      <c r="N27" s="44">
        <v>1475</v>
      </c>
      <c r="O27" s="46">
        <v>1401.25</v>
      </c>
      <c r="P27" s="43">
        <v>267920</v>
      </c>
      <c r="Q27" s="48">
        <v>0.09</v>
      </c>
      <c r="R27" s="43">
        <v>243807.2</v>
      </c>
      <c r="S27" s="49">
        <v>0.05</v>
      </c>
      <c r="T27" s="46">
        <v>95</v>
      </c>
      <c r="U27" s="46">
        <v>86</v>
      </c>
      <c r="V27" s="46">
        <v>77</v>
      </c>
      <c r="W27" s="51">
        <v>3142</v>
      </c>
    </row>
    <row r="28" spans="2:23">
      <c r="B28" s="45" t="s">
        <v>79</v>
      </c>
      <c r="C28" s="44" t="s">
        <v>30</v>
      </c>
      <c r="D28" s="44" t="s">
        <v>64</v>
      </c>
      <c r="E28" s="44" t="s">
        <v>32</v>
      </c>
      <c r="F28" s="44"/>
      <c r="G28" s="44" t="s">
        <v>23</v>
      </c>
      <c r="H28" s="46"/>
      <c r="I28" s="47">
        <v>4.5</v>
      </c>
      <c r="J28" s="44" t="s">
        <v>24</v>
      </c>
      <c r="K28" s="44">
        <v>2</v>
      </c>
      <c r="L28" s="44">
        <v>4</v>
      </c>
      <c r="M28" s="44">
        <v>101</v>
      </c>
      <c r="N28" s="44">
        <v>1510</v>
      </c>
      <c r="O28" s="46">
        <v>1434.5</v>
      </c>
      <c r="P28" s="43">
        <v>279920</v>
      </c>
      <c r="Q28" s="48">
        <v>0.09</v>
      </c>
      <c r="R28" s="43">
        <v>254727.2</v>
      </c>
      <c r="S28" s="49">
        <v>0.05</v>
      </c>
      <c r="T28" s="46">
        <v>95</v>
      </c>
      <c r="U28" s="46">
        <v>86</v>
      </c>
      <c r="V28" s="46">
        <v>77</v>
      </c>
      <c r="W28" s="52">
        <v>3142</v>
      </c>
    </row>
    <row r="29" spans="2:23">
      <c r="B29" s="45" t="s">
        <v>93</v>
      </c>
      <c r="C29" s="44" t="s">
        <v>30</v>
      </c>
      <c r="D29" s="44" t="s">
        <v>64</v>
      </c>
      <c r="E29" s="44" t="s">
        <v>32</v>
      </c>
      <c r="F29" s="44"/>
      <c r="G29" s="44" t="s">
        <v>23</v>
      </c>
      <c r="H29" s="46"/>
      <c r="I29" s="47">
        <v>5</v>
      </c>
      <c r="J29" s="44" t="s">
        <v>24</v>
      </c>
      <c r="K29" s="44">
        <v>2</v>
      </c>
      <c r="L29" s="44">
        <v>4</v>
      </c>
      <c r="M29" s="44">
        <v>113</v>
      </c>
      <c r="N29" s="44">
        <v>1456</v>
      </c>
      <c r="O29" s="46">
        <v>1383.2</v>
      </c>
      <c r="P29" s="43">
        <v>282320</v>
      </c>
      <c r="Q29" s="48">
        <v>0.1</v>
      </c>
      <c r="R29" s="43">
        <v>254088</v>
      </c>
      <c r="S29" s="49">
        <v>0.05</v>
      </c>
      <c r="T29" s="46">
        <v>85</v>
      </c>
      <c r="U29" s="46">
        <v>87</v>
      </c>
      <c r="V29" s="46">
        <v>82</v>
      </c>
      <c r="W29" s="52">
        <v>4426</v>
      </c>
    </row>
    <row r="30" spans="2:23">
      <c r="B30" s="45" t="s">
        <v>94</v>
      </c>
      <c r="C30" s="44" t="s">
        <v>30</v>
      </c>
      <c r="D30" s="44" t="s">
        <v>64</v>
      </c>
      <c r="E30" s="44" t="s">
        <v>32</v>
      </c>
      <c r="F30" s="44"/>
      <c r="G30" s="44" t="s">
        <v>23</v>
      </c>
      <c r="H30" s="46"/>
      <c r="I30" s="47">
        <v>5</v>
      </c>
      <c r="J30" s="44" t="s">
        <v>24</v>
      </c>
      <c r="K30" s="44">
        <v>2</v>
      </c>
      <c r="L30" s="44">
        <v>4</v>
      </c>
      <c r="M30" s="44">
        <v>113</v>
      </c>
      <c r="N30" s="44">
        <v>1465</v>
      </c>
      <c r="O30" s="46">
        <v>1391.75</v>
      </c>
      <c r="P30" s="43">
        <v>288320</v>
      </c>
      <c r="Q30" s="48">
        <v>0.1</v>
      </c>
      <c r="R30" s="43">
        <v>259488</v>
      </c>
      <c r="S30" s="49">
        <v>0.05</v>
      </c>
      <c r="T30" s="46">
        <v>85</v>
      </c>
      <c r="U30" s="46">
        <v>87</v>
      </c>
      <c r="V30" s="46">
        <v>82</v>
      </c>
      <c r="W30" s="52">
        <v>4426</v>
      </c>
    </row>
    <row r="31" spans="2:23">
      <c r="B31" s="45" t="s">
        <v>177</v>
      </c>
      <c r="C31" s="44" t="s">
        <v>30</v>
      </c>
      <c r="D31" s="44" t="s">
        <v>64</v>
      </c>
      <c r="E31" s="44" t="s">
        <v>32</v>
      </c>
      <c r="F31" s="44"/>
      <c r="G31" s="44" t="s">
        <v>23</v>
      </c>
      <c r="H31" s="46"/>
      <c r="I31" s="47">
        <v>4.7</v>
      </c>
      <c r="J31" s="44" t="s">
        <v>24</v>
      </c>
      <c r="K31" s="44">
        <v>4</v>
      </c>
      <c r="L31" s="44">
        <v>4</v>
      </c>
      <c r="M31" s="44">
        <v>106</v>
      </c>
      <c r="N31" s="44">
        <v>1339</v>
      </c>
      <c r="O31" s="46">
        <v>1205.0999999999999</v>
      </c>
      <c r="P31" s="43">
        <v>250320</v>
      </c>
      <c r="Q31" s="48">
        <v>7.0000000000000007E-2</v>
      </c>
      <c r="R31" s="43">
        <v>232797.59999999998</v>
      </c>
      <c r="S31" s="49">
        <v>0.05</v>
      </c>
      <c r="T31" s="46">
        <v>86</v>
      </c>
      <c r="U31" s="46">
        <v>78</v>
      </c>
      <c r="V31" s="46">
        <v>81</v>
      </c>
      <c r="W31" s="51" t="s">
        <v>78</v>
      </c>
    </row>
    <row r="32" spans="2:23">
      <c r="B32" s="45" t="s">
        <v>178</v>
      </c>
      <c r="C32" s="44" t="s">
        <v>30</v>
      </c>
      <c r="D32" s="44" t="s">
        <v>64</v>
      </c>
      <c r="E32" s="44" t="s">
        <v>32</v>
      </c>
      <c r="F32" s="44"/>
      <c r="G32" s="44" t="s">
        <v>23</v>
      </c>
      <c r="H32" s="46"/>
      <c r="I32" s="47">
        <v>4.4000000000000004</v>
      </c>
      <c r="J32" s="44" t="s">
        <v>24</v>
      </c>
      <c r="K32" s="44">
        <v>2</v>
      </c>
      <c r="L32" s="44">
        <v>4</v>
      </c>
      <c r="M32" s="44">
        <v>100</v>
      </c>
      <c r="N32" s="44">
        <v>1279</v>
      </c>
      <c r="O32" s="46">
        <v>1215.05</v>
      </c>
      <c r="P32" s="43">
        <v>259120</v>
      </c>
      <c r="Q32" s="48">
        <v>7.0000000000000007E-2</v>
      </c>
      <c r="R32" s="43">
        <v>240981.59999999998</v>
      </c>
      <c r="S32" s="49">
        <v>0.05</v>
      </c>
      <c r="T32" s="46">
        <v>86</v>
      </c>
      <c r="U32" s="46">
        <v>78</v>
      </c>
      <c r="V32" s="46">
        <v>81</v>
      </c>
      <c r="W32" s="52">
        <v>3035</v>
      </c>
    </row>
    <row r="33" spans="2:23">
      <c r="B33" s="45" t="s">
        <v>179</v>
      </c>
      <c r="C33" s="44" t="s">
        <v>30</v>
      </c>
      <c r="D33" s="44" t="s">
        <v>64</v>
      </c>
      <c r="E33" s="44" t="s">
        <v>32</v>
      </c>
      <c r="F33" s="44"/>
      <c r="G33" s="44" t="s">
        <v>23</v>
      </c>
      <c r="H33" s="46"/>
      <c r="I33" s="47">
        <v>4.7</v>
      </c>
      <c r="J33" s="44" t="s">
        <v>24</v>
      </c>
      <c r="K33" s="44">
        <v>4</v>
      </c>
      <c r="L33" s="44">
        <v>4</v>
      </c>
      <c r="M33" s="44">
        <v>106</v>
      </c>
      <c r="N33" s="44">
        <v>1363</v>
      </c>
      <c r="O33" s="46">
        <v>1226.6999999999998</v>
      </c>
      <c r="P33" s="43">
        <v>275120</v>
      </c>
      <c r="Q33" s="48">
        <v>7.0000000000000007E-2</v>
      </c>
      <c r="R33" s="43">
        <v>255861.59999999998</v>
      </c>
      <c r="S33" s="49">
        <v>0.05</v>
      </c>
      <c r="T33" s="46">
        <v>86</v>
      </c>
      <c r="U33" s="46">
        <v>78</v>
      </c>
      <c r="V33" s="46">
        <v>81</v>
      </c>
      <c r="W33" s="51" t="s">
        <v>78</v>
      </c>
    </row>
    <row r="34" spans="2:23">
      <c r="B34" s="45" t="s">
        <v>337</v>
      </c>
      <c r="C34" s="44" t="s">
        <v>30</v>
      </c>
      <c r="D34" s="44" t="s">
        <v>64</v>
      </c>
      <c r="E34" s="44" t="s">
        <v>32</v>
      </c>
      <c r="F34" s="44"/>
      <c r="G34" s="44" t="s">
        <v>23</v>
      </c>
      <c r="H34" s="44"/>
      <c r="I34" s="47">
        <v>5.0999999999999996</v>
      </c>
      <c r="J34" s="44" t="s">
        <v>24</v>
      </c>
      <c r="K34" s="44">
        <v>2</v>
      </c>
      <c r="L34" s="44">
        <v>4</v>
      </c>
      <c r="M34" s="44">
        <v>116</v>
      </c>
      <c r="N34" s="44">
        <v>1409</v>
      </c>
      <c r="O34" s="46">
        <v>1338.55</v>
      </c>
      <c r="P34" s="43">
        <v>291120</v>
      </c>
      <c r="Q34" s="48">
        <v>7.0000000000000007E-2</v>
      </c>
      <c r="R34" s="43">
        <v>270741.59999999998</v>
      </c>
      <c r="S34" s="49">
        <v>0.05</v>
      </c>
      <c r="T34" s="46">
        <v>86</v>
      </c>
      <c r="U34" s="46">
        <v>78</v>
      </c>
      <c r="V34" s="46">
        <v>81</v>
      </c>
      <c r="W34" s="50">
        <v>4747</v>
      </c>
    </row>
    <row r="35" spans="2:23">
      <c r="B35" s="45" t="s">
        <v>253</v>
      </c>
      <c r="C35" s="44" t="s">
        <v>30</v>
      </c>
      <c r="D35" s="44" t="s">
        <v>64</v>
      </c>
      <c r="E35" s="44"/>
      <c r="F35" s="44" t="s">
        <v>22</v>
      </c>
      <c r="G35" s="44" t="s">
        <v>22</v>
      </c>
      <c r="H35" s="46"/>
      <c r="I35" s="47">
        <v>5.2</v>
      </c>
      <c r="J35" s="44" t="s">
        <v>24</v>
      </c>
      <c r="K35" s="44">
        <v>2</v>
      </c>
      <c r="L35" s="44">
        <v>4</v>
      </c>
      <c r="M35" s="44">
        <v>119</v>
      </c>
      <c r="N35" s="44">
        <v>1389</v>
      </c>
      <c r="O35" s="46">
        <v>1389</v>
      </c>
      <c r="P35" s="43">
        <v>274320</v>
      </c>
      <c r="Q35" s="48">
        <v>0.11</v>
      </c>
      <c r="R35" s="43">
        <v>244144.80000000002</v>
      </c>
      <c r="S35" s="49">
        <v>0.1</v>
      </c>
      <c r="T35" s="46">
        <v>88</v>
      </c>
      <c r="U35" s="46">
        <v>74</v>
      </c>
      <c r="V35" s="46">
        <v>82</v>
      </c>
      <c r="W35" s="51">
        <v>5068</v>
      </c>
    </row>
    <row r="36" spans="2:23">
      <c r="B36" s="45" t="s">
        <v>213</v>
      </c>
      <c r="C36" s="44" t="s">
        <v>19</v>
      </c>
      <c r="D36" s="44" t="s">
        <v>21</v>
      </c>
      <c r="E36" s="44" t="s">
        <v>64</v>
      </c>
      <c r="F36" s="44" t="s">
        <v>22</v>
      </c>
      <c r="G36" s="44" t="s">
        <v>22</v>
      </c>
      <c r="H36" s="46"/>
      <c r="I36" s="47">
        <v>7.5</v>
      </c>
      <c r="J36" s="44" t="s">
        <v>33</v>
      </c>
      <c r="K36" s="44">
        <v>2</v>
      </c>
      <c r="L36" s="44">
        <v>4</v>
      </c>
      <c r="M36" s="44">
        <v>122</v>
      </c>
      <c r="N36" s="44">
        <v>1503</v>
      </c>
      <c r="O36" s="46">
        <v>1503</v>
      </c>
      <c r="P36" s="43">
        <v>304720</v>
      </c>
      <c r="Q36" s="48">
        <v>0.15</v>
      </c>
      <c r="R36" s="43">
        <v>259012</v>
      </c>
      <c r="S36" s="49">
        <v>0.15</v>
      </c>
      <c r="T36" s="46">
        <v>96</v>
      </c>
      <c r="U36" s="46">
        <v>72</v>
      </c>
      <c r="V36" s="46">
        <v>75</v>
      </c>
      <c r="W36" s="51">
        <v>481</v>
      </c>
    </row>
    <row r="37" spans="2:23">
      <c r="B37" s="45" t="s">
        <v>213</v>
      </c>
      <c r="C37" s="44" t="s">
        <v>19</v>
      </c>
      <c r="D37" s="44" t="s">
        <v>21</v>
      </c>
      <c r="E37" s="44" t="s">
        <v>64</v>
      </c>
      <c r="F37" s="44" t="s">
        <v>22</v>
      </c>
      <c r="G37" s="44" t="s">
        <v>22</v>
      </c>
      <c r="H37" s="46"/>
      <c r="I37" s="47">
        <v>7.8</v>
      </c>
      <c r="J37" s="44" t="s">
        <v>24</v>
      </c>
      <c r="K37" s="44">
        <v>2</v>
      </c>
      <c r="L37" s="44">
        <v>4</v>
      </c>
      <c r="M37" s="44">
        <v>128</v>
      </c>
      <c r="N37" s="44">
        <v>1532</v>
      </c>
      <c r="O37" s="46">
        <v>1532</v>
      </c>
      <c r="P37" s="43">
        <v>319520</v>
      </c>
      <c r="Q37" s="48">
        <v>0.15</v>
      </c>
      <c r="R37" s="43">
        <v>271592</v>
      </c>
      <c r="S37" s="49">
        <v>0.15</v>
      </c>
      <c r="T37" s="46">
        <v>96</v>
      </c>
      <c r="U37" s="46">
        <v>72</v>
      </c>
      <c r="V37" s="46">
        <v>75</v>
      </c>
      <c r="W37" s="51">
        <v>547</v>
      </c>
    </row>
    <row r="38" spans="2:23">
      <c r="B38" s="53" t="s">
        <v>216</v>
      </c>
      <c r="C38" s="54" t="s">
        <v>19</v>
      </c>
      <c r="D38" s="54" t="s">
        <v>21</v>
      </c>
      <c r="E38" s="54" t="s">
        <v>64</v>
      </c>
      <c r="F38" s="54" t="s">
        <v>22</v>
      </c>
      <c r="G38" s="54" t="s">
        <v>22</v>
      </c>
      <c r="H38" s="55"/>
      <c r="I38" s="56">
        <v>7.9</v>
      </c>
      <c r="J38" s="54" t="s">
        <v>24</v>
      </c>
      <c r="K38" s="54">
        <v>2</v>
      </c>
      <c r="L38" s="54">
        <v>4</v>
      </c>
      <c r="M38" s="54">
        <v>129</v>
      </c>
      <c r="N38" s="44">
        <v>1599</v>
      </c>
      <c r="O38" s="46">
        <v>1599</v>
      </c>
      <c r="P38" s="57">
        <v>326720</v>
      </c>
      <c r="Q38" s="58">
        <v>0.15</v>
      </c>
      <c r="R38" s="57">
        <v>277712</v>
      </c>
      <c r="S38" s="58">
        <v>0.15</v>
      </c>
      <c r="T38" s="55">
        <v>96</v>
      </c>
      <c r="U38" s="55">
        <v>72</v>
      </c>
      <c r="V38" s="55">
        <v>75</v>
      </c>
      <c r="W38" s="57">
        <v>558</v>
      </c>
    </row>
    <row r="39" spans="2:23">
      <c r="B39" s="45" t="s">
        <v>215</v>
      </c>
      <c r="C39" s="44" t="s">
        <v>19</v>
      </c>
      <c r="D39" s="44" t="s">
        <v>21</v>
      </c>
      <c r="E39" s="44" t="s">
        <v>64</v>
      </c>
      <c r="F39" s="44" t="s">
        <v>22</v>
      </c>
      <c r="G39" s="44" t="s">
        <v>22</v>
      </c>
      <c r="H39" s="46"/>
      <c r="I39" s="47">
        <v>7.6</v>
      </c>
      <c r="J39" s="44" t="s">
        <v>33</v>
      </c>
      <c r="K39" s="44">
        <v>2</v>
      </c>
      <c r="L39" s="44">
        <v>4</v>
      </c>
      <c r="M39" s="44">
        <v>124</v>
      </c>
      <c r="N39" s="44">
        <v>1561</v>
      </c>
      <c r="O39" s="46">
        <v>1561</v>
      </c>
      <c r="P39" s="43">
        <v>311920</v>
      </c>
      <c r="Q39" s="48">
        <v>0.15</v>
      </c>
      <c r="R39" s="43">
        <v>265132</v>
      </c>
      <c r="S39" s="49">
        <v>0.15</v>
      </c>
      <c r="T39" s="46">
        <v>96</v>
      </c>
      <c r="U39" s="46">
        <v>72</v>
      </c>
      <c r="V39" s="46">
        <v>75</v>
      </c>
      <c r="W39" s="51">
        <v>503</v>
      </c>
    </row>
    <row r="40" spans="2:23">
      <c r="B40" s="45" t="s">
        <v>214</v>
      </c>
      <c r="C40" s="44" t="s">
        <v>19</v>
      </c>
      <c r="D40" s="44" t="s">
        <v>21</v>
      </c>
      <c r="E40" s="44" t="s">
        <v>64</v>
      </c>
      <c r="F40" s="44" t="s">
        <v>22</v>
      </c>
      <c r="G40" s="44" t="s">
        <v>22</v>
      </c>
      <c r="H40" s="46"/>
      <c r="I40" s="47">
        <v>7.5</v>
      </c>
      <c r="J40" s="44" t="s">
        <v>33</v>
      </c>
      <c r="K40" s="44">
        <v>2</v>
      </c>
      <c r="L40" s="44">
        <v>4</v>
      </c>
      <c r="M40" s="44">
        <v>119</v>
      </c>
      <c r="N40" s="44">
        <v>1503</v>
      </c>
      <c r="O40" s="46">
        <v>1503</v>
      </c>
      <c r="P40" s="43">
        <v>312800</v>
      </c>
      <c r="Q40" s="48">
        <v>0.15</v>
      </c>
      <c r="R40" s="43">
        <v>265880</v>
      </c>
      <c r="S40" s="49">
        <v>0.15</v>
      </c>
      <c r="T40" s="46">
        <v>96</v>
      </c>
      <c r="U40" s="46">
        <v>72</v>
      </c>
      <c r="V40" s="46">
        <v>75</v>
      </c>
      <c r="W40" s="51">
        <v>448</v>
      </c>
    </row>
    <row r="41" spans="2:23">
      <c r="B41" s="45" t="s">
        <v>214</v>
      </c>
      <c r="C41" s="44" t="s">
        <v>19</v>
      </c>
      <c r="D41" s="44" t="s">
        <v>21</v>
      </c>
      <c r="E41" s="44" t="s">
        <v>64</v>
      </c>
      <c r="F41" s="44" t="s">
        <v>22</v>
      </c>
      <c r="G41" s="44" t="s">
        <v>22</v>
      </c>
      <c r="H41" s="46"/>
      <c r="I41" s="47">
        <v>7.6</v>
      </c>
      <c r="J41" s="44" t="s">
        <v>24</v>
      </c>
      <c r="K41" s="44">
        <v>2</v>
      </c>
      <c r="L41" s="44">
        <v>4</v>
      </c>
      <c r="M41" s="44">
        <v>125</v>
      </c>
      <c r="N41" s="44">
        <v>1532</v>
      </c>
      <c r="O41" s="46">
        <v>1532</v>
      </c>
      <c r="P41" s="43">
        <v>327600</v>
      </c>
      <c r="Q41" s="48">
        <v>0.15</v>
      </c>
      <c r="R41" s="43">
        <v>278460</v>
      </c>
      <c r="S41" s="49">
        <v>0.15</v>
      </c>
      <c r="T41" s="46">
        <v>96</v>
      </c>
      <c r="U41" s="46">
        <v>72</v>
      </c>
      <c r="V41" s="46">
        <v>75</v>
      </c>
      <c r="W41" s="52">
        <v>514</v>
      </c>
    </row>
    <row r="42" spans="2:23">
      <c r="B42" s="45" t="s">
        <v>218</v>
      </c>
      <c r="C42" s="44" t="s">
        <v>19</v>
      </c>
      <c r="D42" s="44" t="s">
        <v>64</v>
      </c>
      <c r="E42" s="44"/>
      <c r="F42" s="44" t="s">
        <v>22</v>
      </c>
      <c r="G42" s="44" t="s">
        <v>22</v>
      </c>
      <c r="H42" s="46"/>
      <c r="I42" s="47">
        <v>5.3</v>
      </c>
      <c r="J42" s="44" t="s">
        <v>33</v>
      </c>
      <c r="K42" s="44">
        <v>2</v>
      </c>
      <c r="L42" s="44">
        <v>4</v>
      </c>
      <c r="M42" s="44">
        <v>120</v>
      </c>
      <c r="N42" s="44">
        <v>1503</v>
      </c>
      <c r="O42" s="46">
        <v>1503</v>
      </c>
      <c r="P42" s="43">
        <v>312800</v>
      </c>
      <c r="Q42" s="48">
        <v>0.15</v>
      </c>
      <c r="R42" s="43">
        <v>265880</v>
      </c>
      <c r="S42" s="49">
        <v>0.15</v>
      </c>
      <c r="T42" s="46">
        <v>96</v>
      </c>
      <c r="U42" s="46">
        <v>72</v>
      </c>
      <c r="V42" s="46">
        <v>75</v>
      </c>
      <c r="W42" s="52">
        <v>5175</v>
      </c>
    </row>
    <row r="43" spans="2:23">
      <c r="B43" s="45" t="s">
        <v>217</v>
      </c>
      <c r="C43" s="44" t="s">
        <v>19</v>
      </c>
      <c r="D43" s="44" t="s">
        <v>21</v>
      </c>
      <c r="E43" s="44" t="s">
        <v>64</v>
      </c>
      <c r="F43" s="44" t="s">
        <v>22</v>
      </c>
      <c r="G43" s="44" t="s">
        <v>22</v>
      </c>
      <c r="H43" s="46"/>
      <c r="I43" s="47">
        <v>7.5</v>
      </c>
      <c r="J43" s="44" t="s">
        <v>33</v>
      </c>
      <c r="K43" s="44">
        <v>2</v>
      </c>
      <c r="L43" s="44">
        <v>4</v>
      </c>
      <c r="M43" s="44">
        <v>122</v>
      </c>
      <c r="N43" s="44">
        <v>1561</v>
      </c>
      <c r="O43" s="46">
        <v>1561</v>
      </c>
      <c r="P43" s="43">
        <v>320000</v>
      </c>
      <c r="Q43" s="48">
        <v>0.15</v>
      </c>
      <c r="R43" s="43">
        <v>272000</v>
      </c>
      <c r="S43" s="49">
        <v>0.15</v>
      </c>
      <c r="T43" s="46">
        <v>96</v>
      </c>
      <c r="U43" s="46">
        <v>72</v>
      </c>
      <c r="V43" s="46">
        <v>75</v>
      </c>
      <c r="W43" s="52">
        <v>481</v>
      </c>
    </row>
    <row r="44" spans="2:23">
      <c r="B44" s="45" t="s">
        <v>217</v>
      </c>
      <c r="C44" s="44" t="s">
        <v>19</v>
      </c>
      <c r="D44" s="44" t="s">
        <v>21</v>
      </c>
      <c r="E44" s="44" t="s">
        <v>64</v>
      </c>
      <c r="F44" s="44" t="s">
        <v>22</v>
      </c>
      <c r="G44" s="44" t="s">
        <v>22</v>
      </c>
      <c r="H44" s="46"/>
      <c r="I44" s="47">
        <v>7.8</v>
      </c>
      <c r="J44" s="44" t="s">
        <v>24</v>
      </c>
      <c r="K44" s="44">
        <v>2</v>
      </c>
      <c r="L44" s="44">
        <v>4</v>
      </c>
      <c r="M44" s="44">
        <v>127</v>
      </c>
      <c r="N44" s="44">
        <v>1599</v>
      </c>
      <c r="O44" s="46">
        <v>1599</v>
      </c>
      <c r="P44" s="43">
        <v>334800</v>
      </c>
      <c r="Q44" s="48">
        <v>0.15</v>
      </c>
      <c r="R44" s="43">
        <v>284580</v>
      </c>
      <c r="S44" s="49">
        <v>0.15</v>
      </c>
      <c r="T44" s="46">
        <v>96</v>
      </c>
      <c r="U44" s="46">
        <v>72</v>
      </c>
      <c r="V44" s="46">
        <v>75</v>
      </c>
      <c r="W44" s="52">
        <v>536</v>
      </c>
    </row>
    <row r="45" spans="2:23">
      <c r="B45" s="45" t="s">
        <v>184</v>
      </c>
      <c r="C45" s="44" t="s">
        <v>19</v>
      </c>
      <c r="D45" s="44" t="s">
        <v>32</v>
      </c>
      <c r="E45" s="44" t="s">
        <v>64</v>
      </c>
      <c r="F45" s="44" t="s">
        <v>22</v>
      </c>
      <c r="G45" s="44" t="s">
        <v>23</v>
      </c>
      <c r="H45" s="46"/>
      <c r="I45" s="47">
        <v>5.7</v>
      </c>
      <c r="J45" s="44" t="s">
        <v>24</v>
      </c>
      <c r="K45" s="44">
        <v>4</v>
      </c>
      <c r="L45" s="44">
        <v>4</v>
      </c>
      <c r="M45" s="44">
        <v>131</v>
      </c>
      <c r="N45" s="44">
        <v>1773</v>
      </c>
      <c r="O45" s="46">
        <v>1595.6999999999998</v>
      </c>
      <c r="P45" s="43">
        <v>441360</v>
      </c>
      <c r="Q45" s="48">
        <v>0.14000000000000001</v>
      </c>
      <c r="R45" s="43">
        <v>379569.6</v>
      </c>
      <c r="S45" s="49">
        <v>0.14000000000000001</v>
      </c>
      <c r="T45" s="46">
        <v>92</v>
      </c>
      <c r="U45" s="46">
        <v>82</v>
      </c>
      <c r="V45" s="46">
        <v>73</v>
      </c>
      <c r="W45" s="52">
        <v>4772</v>
      </c>
    </row>
    <row r="46" spans="2:23">
      <c r="B46" s="45" t="s">
        <v>188</v>
      </c>
      <c r="C46" s="44" t="s">
        <v>19</v>
      </c>
      <c r="D46" s="44" t="s">
        <v>32</v>
      </c>
      <c r="E46" s="44" t="s">
        <v>64</v>
      </c>
      <c r="F46" s="44" t="s">
        <v>22</v>
      </c>
      <c r="G46" s="44" t="s">
        <v>23</v>
      </c>
      <c r="H46" s="46"/>
      <c r="I46" s="47">
        <v>5.7</v>
      </c>
      <c r="J46" s="44" t="s">
        <v>24</v>
      </c>
      <c r="K46" s="44">
        <v>4</v>
      </c>
      <c r="L46" s="44">
        <v>4</v>
      </c>
      <c r="M46" s="44">
        <v>130</v>
      </c>
      <c r="N46" s="44">
        <v>1773</v>
      </c>
      <c r="O46" s="46">
        <v>1595.6999999999998</v>
      </c>
      <c r="P46" s="43">
        <v>462160</v>
      </c>
      <c r="Q46" s="48">
        <v>0.14000000000000001</v>
      </c>
      <c r="R46" s="43">
        <v>397457.6</v>
      </c>
      <c r="S46" s="49">
        <v>0.14000000000000001</v>
      </c>
      <c r="T46" s="46">
        <v>92</v>
      </c>
      <c r="U46" s="46">
        <v>82</v>
      </c>
      <c r="V46" s="46">
        <v>73</v>
      </c>
      <c r="W46" s="52">
        <v>4772</v>
      </c>
    </row>
    <row r="47" spans="2:23">
      <c r="B47" s="45" t="s">
        <v>181</v>
      </c>
      <c r="C47" s="44" t="s">
        <v>19</v>
      </c>
      <c r="D47" s="44" t="s">
        <v>32</v>
      </c>
      <c r="E47" s="44" t="s">
        <v>64</v>
      </c>
      <c r="F47" s="44" t="s">
        <v>22</v>
      </c>
      <c r="G47" s="44" t="s">
        <v>23</v>
      </c>
      <c r="H47" s="46"/>
      <c r="I47" s="47">
        <v>5.7</v>
      </c>
      <c r="J47" s="44" t="s">
        <v>24</v>
      </c>
      <c r="K47" s="44">
        <v>4</v>
      </c>
      <c r="L47" s="44">
        <v>4</v>
      </c>
      <c r="M47" s="44">
        <v>131</v>
      </c>
      <c r="N47" s="44">
        <v>1773</v>
      </c>
      <c r="O47" s="46">
        <v>1595.6999999999998</v>
      </c>
      <c r="P47" s="43">
        <v>406960</v>
      </c>
      <c r="Q47" s="48">
        <v>0.14000000000000001</v>
      </c>
      <c r="R47" s="43">
        <v>349985.6</v>
      </c>
      <c r="S47" s="49">
        <v>0.14000000000000001</v>
      </c>
      <c r="T47" s="46">
        <v>92</v>
      </c>
      <c r="U47" s="46">
        <v>82</v>
      </c>
      <c r="V47" s="46">
        <v>73</v>
      </c>
      <c r="W47" s="51">
        <v>4772</v>
      </c>
    </row>
    <row r="48" spans="2:23">
      <c r="B48" s="45" t="s">
        <v>394</v>
      </c>
      <c r="C48" s="44" t="s">
        <v>19</v>
      </c>
      <c r="D48" s="44" t="s">
        <v>21</v>
      </c>
      <c r="E48" s="44" t="s">
        <v>64</v>
      </c>
      <c r="F48" s="44"/>
      <c r="G48" s="44" t="s">
        <v>23</v>
      </c>
      <c r="H48" s="46"/>
      <c r="I48" s="47">
        <v>8.1</v>
      </c>
      <c r="J48" s="44" t="s">
        <v>24</v>
      </c>
      <c r="K48" s="44">
        <v>4</v>
      </c>
      <c r="L48" s="44">
        <v>4</v>
      </c>
      <c r="M48" s="44">
        <v>183</v>
      </c>
      <c r="N48" s="44">
        <v>1750</v>
      </c>
      <c r="O48" s="46">
        <v>1574.9999999999998</v>
      </c>
      <c r="P48" s="43">
        <v>331920</v>
      </c>
      <c r="Q48" s="48">
        <v>7.0000000000000007E-2</v>
      </c>
      <c r="R48" s="43">
        <v>308685.59999999998</v>
      </c>
      <c r="S48" s="49">
        <v>0.1</v>
      </c>
      <c r="T48" s="46">
        <v>83</v>
      </c>
      <c r="U48" s="46">
        <v>86</v>
      </c>
      <c r="V48" s="46">
        <v>72</v>
      </c>
      <c r="W48" s="52">
        <v>1086</v>
      </c>
    </row>
    <row r="49" spans="2:23">
      <c r="B49" s="45" t="s">
        <v>395</v>
      </c>
      <c r="C49" s="44" t="s">
        <v>19</v>
      </c>
      <c r="D49" s="44" t="s">
        <v>21</v>
      </c>
      <c r="E49" s="44" t="s">
        <v>64</v>
      </c>
      <c r="F49" s="44"/>
      <c r="G49" s="44" t="s">
        <v>23</v>
      </c>
      <c r="H49" s="46"/>
      <c r="I49" s="47">
        <v>8.1</v>
      </c>
      <c r="J49" s="44" t="s">
        <v>24</v>
      </c>
      <c r="K49" s="44">
        <v>4</v>
      </c>
      <c r="L49" s="44">
        <v>4</v>
      </c>
      <c r="M49" s="44">
        <v>183</v>
      </c>
      <c r="N49" s="44">
        <v>1750</v>
      </c>
      <c r="O49" s="46">
        <v>1574.9999999999998</v>
      </c>
      <c r="P49" s="43">
        <v>363920</v>
      </c>
      <c r="Q49" s="48">
        <v>7.0000000000000007E-2</v>
      </c>
      <c r="R49" s="43">
        <v>338445.6</v>
      </c>
      <c r="S49" s="49">
        <v>0.1</v>
      </c>
      <c r="T49" s="46">
        <v>83</v>
      </c>
      <c r="U49" s="46">
        <v>86</v>
      </c>
      <c r="V49" s="46">
        <v>72</v>
      </c>
      <c r="W49" s="51">
        <v>1086</v>
      </c>
    </row>
    <row r="50" spans="2:23">
      <c r="B50" s="45" t="s">
        <v>290</v>
      </c>
      <c r="C50" s="44" t="s">
        <v>19</v>
      </c>
      <c r="D50" s="44" t="s">
        <v>64</v>
      </c>
      <c r="E50" s="44" t="s">
        <v>32</v>
      </c>
      <c r="F50" s="44"/>
      <c r="G50" s="44" t="s">
        <v>23</v>
      </c>
      <c r="H50" s="46">
        <v>1.49</v>
      </c>
      <c r="I50" s="47">
        <v>6.4</v>
      </c>
      <c r="J50" s="44" t="s">
        <v>24</v>
      </c>
      <c r="K50" s="44">
        <v>4</v>
      </c>
      <c r="L50" s="44">
        <v>4</v>
      </c>
      <c r="M50" s="44">
        <v>145</v>
      </c>
      <c r="N50" s="44">
        <v>1645</v>
      </c>
      <c r="O50" s="46">
        <v>1480.4999999999998</v>
      </c>
      <c r="P50" s="43">
        <v>359920</v>
      </c>
      <c r="Q50" s="48">
        <v>0.1</v>
      </c>
      <c r="R50" s="43">
        <v>323928</v>
      </c>
      <c r="S50" s="49">
        <v>0.01</v>
      </c>
      <c r="T50" s="46">
        <v>86</v>
      </c>
      <c r="U50" s="46">
        <v>66</v>
      </c>
      <c r="V50" s="46">
        <v>70</v>
      </c>
      <c r="W50" s="50">
        <v>8350</v>
      </c>
    </row>
    <row r="51" spans="2:23">
      <c r="B51" s="45" t="s">
        <v>289</v>
      </c>
      <c r="C51" s="44" t="s">
        <v>19</v>
      </c>
      <c r="D51" s="44" t="s">
        <v>64</v>
      </c>
      <c r="E51" s="44" t="s">
        <v>32</v>
      </c>
      <c r="F51" s="44"/>
      <c r="G51" s="44" t="s">
        <v>23</v>
      </c>
      <c r="H51" s="46">
        <v>1.49</v>
      </c>
      <c r="I51" s="47">
        <v>6.4</v>
      </c>
      <c r="J51" s="44" t="s">
        <v>24</v>
      </c>
      <c r="K51" s="44">
        <v>4</v>
      </c>
      <c r="L51" s="44">
        <v>4</v>
      </c>
      <c r="M51" s="44">
        <v>145</v>
      </c>
      <c r="N51" s="44">
        <v>1645</v>
      </c>
      <c r="O51" s="46">
        <v>1480.4999999999998</v>
      </c>
      <c r="P51" s="43">
        <v>331920</v>
      </c>
      <c r="Q51" s="48">
        <v>0.1</v>
      </c>
      <c r="R51" s="43">
        <v>298728</v>
      </c>
      <c r="S51" s="49">
        <v>0.01</v>
      </c>
      <c r="T51" s="46">
        <v>86</v>
      </c>
      <c r="U51" s="46">
        <v>66</v>
      </c>
      <c r="V51" s="46">
        <v>70</v>
      </c>
      <c r="W51" s="50">
        <v>8350</v>
      </c>
    </row>
    <row r="52" spans="2:23">
      <c r="B52" s="45" t="s">
        <v>221</v>
      </c>
      <c r="C52" s="44" t="s">
        <v>19</v>
      </c>
      <c r="D52" s="44" t="s">
        <v>64</v>
      </c>
      <c r="E52" s="44"/>
      <c r="F52" s="44"/>
      <c r="G52" s="44" t="s">
        <v>22</v>
      </c>
      <c r="H52" s="46"/>
      <c r="I52" s="47">
        <v>6.9</v>
      </c>
      <c r="J52" s="44" t="s">
        <v>24</v>
      </c>
      <c r="K52" s="44">
        <v>4</v>
      </c>
      <c r="L52" s="44">
        <v>4</v>
      </c>
      <c r="M52" s="44">
        <v>155</v>
      </c>
      <c r="N52" s="44">
        <v>1577</v>
      </c>
      <c r="O52" s="46">
        <v>1498.1499999999999</v>
      </c>
      <c r="P52" s="43">
        <v>309840</v>
      </c>
      <c r="Q52" s="48">
        <v>0.03</v>
      </c>
      <c r="R52" s="43">
        <v>300544.8</v>
      </c>
      <c r="S52" s="49">
        <v>0.03</v>
      </c>
      <c r="T52" s="46">
        <v>91</v>
      </c>
      <c r="U52" s="46">
        <v>70</v>
      </c>
      <c r="V52" s="46">
        <v>95</v>
      </c>
      <c r="W52" s="50">
        <v>9670</v>
      </c>
    </row>
    <row r="53" spans="2:23">
      <c r="B53" s="45" t="s">
        <v>194</v>
      </c>
      <c r="C53" s="44" t="s">
        <v>19</v>
      </c>
      <c r="D53" s="44" t="s">
        <v>64</v>
      </c>
      <c r="E53" s="44" t="s">
        <v>32</v>
      </c>
      <c r="F53" s="44" t="s">
        <v>22</v>
      </c>
      <c r="G53" s="44" t="s">
        <v>23</v>
      </c>
      <c r="H53" s="46">
        <v>14.4</v>
      </c>
      <c r="I53" s="47">
        <v>5.8</v>
      </c>
      <c r="J53" s="44" t="s">
        <v>24</v>
      </c>
      <c r="K53" s="44">
        <v>4</v>
      </c>
      <c r="L53" s="44">
        <v>4</v>
      </c>
      <c r="M53" s="44">
        <v>132</v>
      </c>
      <c r="N53" s="44">
        <v>1773</v>
      </c>
      <c r="O53" s="46">
        <v>1595.6999999999998</v>
      </c>
      <c r="P53" s="43">
        <v>359920</v>
      </c>
      <c r="Q53" s="48">
        <v>0.06</v>
      </c>
      <c r="R53" s="43">
        <v>338324.8</v>
      </c>
      <c r="S53" s="49">
        <v>0.06</v>
      </c>
      <c r="T53" s="46">
        <v>92</v>
      </c>
      <c r="U53" s="46">
        <v>82</v>
      </c>
      <c r="V53" s="46">
        <v>73</v>
      </c>
      <c r="W53" s="52">
        <v>6634</v>
      </c>
    </row>
    <row r="54" spans="2:23">
      <c r="B54" s="45" t="s">
        <v>196</v>
      </c>
      <c r="C54" s="44" t="s">
        <v>19</v>
      </c>
      <c r="D54" s="44" t="s">
        <v>64</v>
      </c>
      <c r="E54" s="44" t="s">
        <v>32</v>
      </c>
      <c r="F54" s="44" t="s">
        <v>22</v>
      </c>
      <c r="G54" s="44" t="s">
        <v>23</v>
      </c>
      <c r="H54" s="46">
        <v>14.4</v>
      </c>
      <c r="I54" s="47">
        <v>5.8</v>
      </c>
      <c r="J54" s="44" t="s">
        <v>24</v>
      </c>
      <c r="K54" s="44">
        <v>4</v>
      </c>
      <c r="L54" s="44">
        <v>4</v>
      </c>
      <c r="M54" s="44">
        <v>133</v>
      </c>
      <c r="N54" s="44">
        <v>1773</v>
      </c>
      <c r="O54" s="46">
        <v>1595.6999999999998</v>
      </c>
      <c r="P54" s="43">
        <v>403520</v>
      </c>
      <c r="Q54" s="48">
        <v>0.06</v>
      </c>
      <c r="R54" s="43">
        <v>379308.79999999999</v>
      </c>
      <c r="S54" s="49">
        <v>0.06</v>
      </c>
      <c r="T54" s="46">
        <v>92</v>
      </c>
      <c r="U54" s="46">
        <v>82</v>
      </c>
      <c r="V54" s="46">
        <v>73</v>
      </c>
      <c r="W54" s="51">
        <v>6766</v>
      </c>
    </row>
    <row r="55" spans="2:23">
      <c r="B55" s="45" t="s">
        <v>191</v>
      </c>
      <c r="C55" s="44" t="s">
        <v>19</v>
      </c>
      <c r="D55" s="44" t="s">
        <v>64</v>
      </c>
      <c r="E55" s="44" t="s">
        <v>32</v>
      </c>
      <c r="F55" s="44" t="s">
        <v>22</v>
      </c>
      <c r="G55" s="44" t="s">
        <v>23</v>
      </c>
      <c r="H55" s="46">
        <v>14.4</v>
      </c>
      <c r="I55" s="47">
        <v>5.7</v>
      </c>
      <c r="J55" s="44" t="s">
        <v>24</v>
      </c>
      <c r="K55" s="44">
        <v>4</v>
      </c>
      <c r="L55" s="44">
        <v>4</v>
      </c>
      <c r="M55" s="44">
        <v>130</v>
      </c>
      <c r="N55" s="44">
        <v>1773</v>
      </c>
      <c r="O55" s="46">
        <v>1595.6999999999998</v>
      </c>
      <c r="P55" s="43">
        <v>351920</v>
      </c>
      <c r="Q55" s="48">
        <v>0.06</v>
      </c>
      <c r="R55" s="43">
        <v>330804.8</v>
      </c>
      <c r="S55" s="49">
        <v>0.06</v>
      </c>
      <c r="T55" s="46">
        <v>92</v>
      </c>
      <c r="U55" s="46">
        <v>82</v>
      </c>
      <c r="V55" s="46">
        <v>73</v>
      </c>
      <c r="W55" s="51">
        <v>6370</v>
      </c>
    </row>
    <row r="56" spans="2:23">
      <c r="B56" s="45" t="s">
        <v>370</v>
      </c>
      <c r="C56" s="44" t="s">
        <v>19</v>
      </c>
      <c r="D56" s="44" t="s">
        <v>38</v>
      </c>
      <c r="E56" s="44"/>
      <c r="F56" s="44" t="s">
        <v>23</v>
      </c>
      <c r="G56" s="44" t="s">
        <v>22</v>
      </c>
      <c r="H56" s="46"/>
      <c r="I56" s="47">
        <v>5.1100000000000003</v>
      </c>
      <c r="J56" s="44" t="s">
        <v>24</v>
      </c>
      <c r="K56" s="44">
        <v>2</v>
      </c>
      <c r="L56" s="44">
        <v>4</v>
      </c>
      <c r="M56" s="44">
        <v>134</v>
      </c>
      <c r="N56" s="44">
        <v>1483</v>
      </c>
      <c r="O56" s="46">
        <v>1483</v>
      </c>
      <c r="P56" s="43">
        <v>327920</v>
      </c>
      <c r="Q56" s="48">
        <v>0.1</v>
      </c>
      <c r="R56" s="43">
        <v>295128</v>
      </c>
      <c r="S56" s="49">
        <v>0.1</v>
      </c>
      <c r="T56" s="46">
        <v>80</v>
      </c>
      <c r="U56" s="46">
        <v>67</v>
      </c>
      <c r="V56" s="46">
        <v>66</v>
      </c>
      <c r="W56" s="51">
        <v>8959</v>
      </c>
    </row>
    <row r="57" spans="2:23">
      <c r="B57" s="45" t="s">
        <v>362</v>
      </c>
      <c r="C57" s="44" t="s">
        <v>19</v>
      </c>
      <c r="D57" s="44" t="s">
        <v>64</v>
      </c>
      <c r="E57" s="44"/>
      <c r="F57" s="44" t="s">
        <v>22</v>
      </c>
      <c r="G57" s="44" t="s">
        <v>23</v>
      </c>
      <c r="H57" s="46"/>
      <c r="I57" s="47">
        <v>4.8</v>
      </c>
      <c r="J57" s="44" t="s">
        <v>24</v>
      </c>
      <c r="K57" s="44">
        <v>2</v>
      </c>
      <c r="L57" s="44">
        <v>4</v>
      </c>
      <c r="M57" s="44">
        <v>108</v>
      </c>
      <c r="N57" s="44">
        <v>1672</v>
      </c>
      <c r="O57" s="46">
        <v>1588.3999999999999</v>
      </c>
      <c r="P57" s="43">
        <v>387920</v>
      </c>
      <c r="Q57" s="48">
        <v>0.01</v>
      </c>
      <c r="R57" s="43">
        <v>384040.8</v>
      </c>
      <c r="S57" s="49">
        <v>0.01</v>
      </c>
      <c r="T57" s="46">
        <v>88</v>
      </c>
      <c r="U57" s="46">
        <v>69</v>
      </c>
      <c r="V57" s="46">
        <v>87</v>
      </c>
      <c r="W57" s="50">
        <v>3891</v>
      </c>
    </row>
    <row r="58" spans="2:23">
      <c r="B58" s="45" t="s">
        <v>361</v>
      </c>
      <c r="C58" s="44" t="s">
        <v>19</v>
      </c>
      <c r="D58" s="44" t="s">
        <v>64</v>
      </c>
      <c r="E58" s="44"/>
      <c r="F58" s="44" t="s">
        <v>22</v>
      </c>
      <c r="G58" s="44" t="s">
        <v>23</v>
      </c>
      <c r="H58" s="46"/>
      <c r="I58" s="47">
        <v>4.5999999999999996</v>
      </c>
      <c r="J58" s="44" t="s">
        <v>24</v>
      </c>
      <c r="K58" s="44">
        <v>2</v>
      </c>
      <c r="L58" s="44">
        <v>4</v>
      </c>
      <c r="M58" s="44">
        <v>104</v>
      </c>
      <c r="N58" s="44">
        <v>1649</v>
      </c>
      <c r="O58" s="46">
        <v>1566.55</v>
      </c>
      <c r="P58" s="43">
        <v>339920</v>
      </c>
      <c r="Q58" s="48">
        <v>0.01</v>
      </c>
      <c r="R58" s="43">
        <v>336520.8</v>
      </c>
      <c r="S58" s="49">
        <v>0.01</v>
      </c>
      <c r="T58" s="46">
        <v>88</v>
      </c>
      <c r="U58" s="46">
        <v>69</v>
      </c>
      <c r="V58" s="46">
        <v>87</v>
      </c>
      <c r="W58" s="52">
        <v>3463</v>
      </c>
    </row>
    <row r="59" spans="2:23">
      <c r="B59" s="45" t="s">
        <v>208</v>
      </c>
      <c r="C59" s="44" t="s">
        <v>19</v>
      </c>
      <c r="D59" s="44" t="s">
        <v>38</v>
      </c>
      <c r="E59" s="44"/>
      <c r="F59" s="44" t="s">
        <v>23</v>
      </c>
      <c r="G59" s="44" t="s">
        <v>22</v>
      </c>
      <c r="H59" s="46"/>
      <c r="I59" s="47">
        <v>5.7</v>
      </c>
      <c r="J59" s="44" t="s">
        <v>24</v>
      </c>
      <c r="K59" s="44">
        <v>4</v>
      </c>
      <c r="L59" s="44">
        <v>4</v>
      </c>
      <c r="M59" s="44">
        <v>150</v>
      </c>
      <c r="N59" s="44">
        <v>1649</v>
      </c>
      <c r="O59" s="46">
        <v>1566.55</v>
      </c>
      <c r="P59" s="43">
        <v>344720</v>
      </c>
      <c r="Q59" s="48">
        <v>0.14000000000000001</v>
      </c>
      <c r="R59" s="43">
        <v>296459.2</v>
      </c>
      <c r="S59" s="49">
        <v>0.1</v>
      </c>
      <c r="T59" s="46">
        <v>93</v>
      </c>
      <c r="U59" s="46">
        <v>73</v>
      </c>
      <c r="V59" s="46">
        <v>58</v>
      </c>
      <c r="W59" s="52">
        <v>11288</v>
      </c>
    </row>
    <row r="60" spans="2:23">
      <c r="B60" s="45" t="s">
        <v>232</v>
      </c>
      <c r="C60" s="44" t="s">
        <v>19</v>
      </c>
      <c r="D60" s="44" t="s">
        <v>38</v>
      </c>
      <c r="E60" s="44"/>
      <c r="F60" s="44" t="s">
        <v>23</v>
      </c>
      <c r="G60" s="44" t="s">
        <v>22</v>
      </c>
      <c r="H60" s="46"/>
      <c r="I60" s="47">
        <v>4.5999999999999996</v>
      </c>
      <c r="J60" s="44" t="s">
        <v>24</v>
      </c>
      <c r="K60" s="44">
        <v>2</v>
      </c>
      <c r="L60" s="44">
        <v>4</v>
      </c>
      <c r="M60" s="44">
        <v>121</v>
      </c>
      <c r="N60" s="44">
        <v>1597</v>
      </c>
      <c r="O60" s="46">
        <v>1597</v>
      </c>
      <c r="P60" s="43">
        <v>325120</v>
      </c>
      <c r="Q60" s="48">
        <v>0.14000000000000001</v>
      </c>
      <c r="R60" s="43">
        <v>279603.20000000001</v>
      </c>
      <c r="S60" s="49">
        <v>0.1</v>
      </c>
      <c r="T60" s="46">
        <v>89</v>
      </c>
      <c r="U60" s="46">
        <v>68</v>
      </c>
      <c r="V60" s="46">
        <v>81</v>
      </c>
      <c r="W60" s="50">
        <v>7167</v>
      </c>
    </row>
    <row r="61" spans="2:23">
      <c r="B61" s="45" t="s">
        <v>209</v>
      </c>
      <c r="C61" s="44" t="s">
        <v>19</v>
      </c>
      <c r="D61" s="44" t="s">
        <v>64</v>
      </c>
      <c r="E61" s="44"/>
      <c r="F61" s="44"/>
      <c r="G61" s="44" t="s">
        <v>22</v>
      </c>
      <c r="H61" s="46"/>
      <c r="I61" s="47">
        <v>5.0999999999999996</v>
      </c>
      <c r="J61" s="44" t="s">
        <v>24</v>
      </c>
      <c r="K61" s="44">
        <v>2</v>
      </c>
      <c r="L61" s="44">
        <v>4</v>
      </c>
      <c r="M61" s="44">
        <v>116</v>
      </c>
      <c r="N61" s="44">
        <v>1511</v>
      </c>
      <c r="O61" s="46">
        <v>1511</v>
      </c>
      <c r="P61" s="43">
        <v>287680</v>
      </c>
      <c r="Q61" s="48">
        <v>0.14000000000000001</v>
      </c>
      <c r="R61" s="43">
        <v>247404.79999999999</v>
      </c>
      <c r="S61" s="49">
        <v>0.1</v>
      </c>
      <c r="T61" s="46">
        <v>89</v>
      </c>
      <c r="U61" s="46">
        <v>68</v>
      </c>
      <c r="V61" s="46">
        <v>81</v>
      </c>
      <c r="W61" s="51">
        <v>4747</v>
      </c>
    </row>
    <row r="62" spans="2:23">
      <c r="B62" s="45" t="s">
        <v>210</v>
      </c>
      <c r="C62" s="44" t="s">
        <v>19</v>
      </c>
      <c r="D62" s="44" t="s">
        <v>64</v>
      </c>
      <c r="E62" s="44"/>
      <c r="F62" s="44"/>
      <c r="G62" s="44" t="s">
        <v>22</v>
      </c>
      <c r="H62" s="46"/>
      <c r="I62" s="47">
        <v>5.0999999999999996</v>
      </c>
      <c r="J62" s="44" t="s">
        <v>24</v>
      </c>
      <c r="K62" s="44">
        <v>2</v>
      </c>
      <c r="L62" s="44">
        <v>4</v>
      </c>
      <c r="M62" s="44">
        <v>115</v>
      </c>
      <c r="N62" s="44">
        <v>1516</v>
      </c>
      <c r="O62" s="46">
        <v>1516</v>
      </c>
      <c r="P62" s="43">
        <v>306960</v>
      </c>
      <c r="Q62" s="48">
        <v>0.14000000000000001</v>
      </c>
      <c r="R62" s="43">
        <v>263985.59999999998</v>
      </c>
      <c r="S62" s="49">
        <v>0.1</v>
      </c>
      <c r="T62" s="46">
        <v>89</v>
      </c>
      <c r="U62" s="46">
        <v>68</v>
      </c>
      <c r="V62" s="46">
        <v>81</v>
      </c>
      <c r="W62" s="50">
        <v>4747</v>
      </c>
    </row>
    <row r="63" spans="2:23">
      <c r="B63" s="45" t="s">
        <v>274</v>
      </c>
      <c r="C63" s="44" t="s">
        <v>19</v>
      </c>
      <c r="D63" s="44" t="s">
        <v>21</v>
      </c>
      <c r="E63" s="44" t="s">
        <v>64</v>
      </c>
      <c r="F63" s="44" t="s">
        <v>22</v>
      </c>
      <c r="G63" s="44" t="s">
        <v>23</v>
      </c>
      <c r="H63" s="46"/>
      <c r="I63" s="47">
        <v>7.7</v>
      </c>
      <c r="J63" s="44" t="s">
        <v>24</v>
      </c>
      <c r="K63" s="44">
        <v>4</v>
      </c>
      <c r="L63" s="44">
        <v>4</v>
      </c>
      <c r="M63" s="44">
        <v>174</v>
      </c>
      <c r="N63" s="44">
        <v>1692</v>
      </c>
      <c r="O63" s="46">
        <v>1522.8</v>
      </c>
      <c r="P63" s="43">
        <v>323920</v>
      </c>
      <c r="Q63" s="48">
        <v>0.06</v>
      </c>
      <c r="R63" s="43">
        <v>304484.8</v>
      </c>
      <c r="S63" s="49">
        <v>0.1</v>
      </c>
      <c r="T63" s="46">
        <v>83</v>
      </c>
      <c r="U63" s="46">
        <v>85</v>
      </c>
      <c r="V63" s="46">
        <v>72</v>
      </c>
      <c r="W63" s="50">
        <v>1020</v>
      </c>
    </row>
    <row r="64" spans="2:23">
      <c r="B64" s="45" t="s">
        <v>336</v>
      </c>
      <c r="C64" s="44" t="s">
        <v>19</v>
      </c>
      <c r="D64" s="44" t="s">
        <v>21</v>
      </c>
      <c r="E64" s="44" t="s">
        <v>64</v>
      </c>
      <c r="F64" s="44"/>
      <c r="G64" s="44" t="s">
        <v>23</v>
      </c>
      <c r="H64" s="46"/>
      <c r="I64" s="47">
        <v>8.1</v>
      </c>
      <c r="J64" s="44" t="s">
        <v>24</v>
      </c>
      <c r="K64" s="44">
        <v>4</v>
      </c>
      <c r="L64" s="44">
        <v>4</v>
      </c>
      <c r="M64" s="44">
        <v>185</v>
      </c>
      <c r="N64" s="44">
        <v>1727</v>
      </c>
      <c r="O64" s="46">
        <v>1554.3</v>
      </c>
      <c r="P64" s="43">
        <v>311920</v>
      </c>
      <c r="Q64" s="48">
        <v>7.0000000000000007E-2</v>
      </c>
      <c r="R64" s="43">
        <v>290085.59999999998</v>
      </c>
      <c r="S64" s="49">
        <v>0.1</v>
      </c>
      <c r="T64" s="46">
        <v>97</v>
      </c>
      <c r="U64" s="46">
        <v>80</v>
      </c>
      <c r="V64" s="46">
        <v>78</v>
      </c>
      <c r="W64" s="51">
        <v>1174</v>
      </c>
    </row>
    <row r="65" spans="2:23">
      <c r="B65" s="45" t="s">
        <v>20</v>
      </c>
      <c r="C65" s="44" t="s">
        <v>19</v>
      </c>
      <c r="D65" s="44" t="s">
        <v>21</v>
      </c>
      <c r="E65" s="44" t="s">
        <v>64</v>
      </c>
      <c r="F65" s="44"/>
      <c r="G65" s="44" t="s">
        <v>22</v>
      </c>
      <c r="H65" s="46"/>
      <c r="I65" s="47">
        <v>8.6</v>
      </c>
      <c r="J65" s="44" t="s">
        <v>24</v>
      </c>
      <c r="K65" s="44">
        <v>4</v>
      </c>
      <c r="L65" s="44">
        <v>4</v>
      </c>
      <c r="M65" s="44">
        <v>193</v>
      </c>
      <c r="N65" s="44">
        <v>1664</v>
      </c>
      <c r="O65" s="46">
        <v>1580.8</v>
      </c>
      <c r="P65" s="43">
        <v>355920</v>
      </c>
      <c r="Q65" s="48">
        <v>7.0000000000000007E-2</v>
      </c>
      <c r="R65" s="43">
        <v>331005.59999999998</v>
      </c>
      <c r="S65" s="49">
        <v>0.1</v>
      </c>
      <c r="T65" s="46">
        <v>88</v>
      </c>
      <c r="U65" s="46">
        <v>84</v>
      </c>
      <c r="V65" s="46">
        <v>95</v>
      </c>
      <c r="W65" s="51">
        <v>965</v>
      </c>
    </row>
    <row r="66" spans="2:23">
      <c r="B66" s="45" t="s">
        <v>128</v>
      </c>
      <c r="C66" s="44" t="s">
        <v>19</v>
      </c>
      <c r="D66" s="44" t="s">
        <v>21</v>
      </c>
      <c r="E66" s="44" t="s">
        <v>64</v>
      </c>
      <c r="F66" s="44"/>
      <c r="G66" s="44" t="s">
        <v>22</v>
      </c>
      <c r="H66" s="46"/>
      <c r="I66" s="47">
        <v>8.6</v>
      </c>
      <c r="J66" s="44" t="s">
        <v>24</v>
      </c>
      <c r="K66" s="44">
        <v>4</v>
      </c>
      <c r="L66" s="44">
        <v>4</v>
      </c>
      <c r="M66" s="44">
        <v>193</v>
      </c>
      <c r="N66" s="44">
        <v>1664</v>
      </c>
      <c r="O66" s="46">
        <v>1580.8</v>
      </c>
      <c r="P66" s="43">
        <v>379920</v>
      </c>
      <c r="Q66" s="48">
        <v>7.0000000000000007E-2</v>
      </c>
      <c r="R66" s="43">
        <v>353325.6</v>
      </c>
      <c r="S66" s="49">
        <v>0.1</v>
      </c>
      <c r="T66" s="46">
        <v>88</v>
      </c>
      <c r="U66" s="46">
        <v>84</v>
      </c>
      <c r="V66" s="46">
        <v>95</v>
      </c>
      <c r="W66" s="52">
        <v>965</v>
      </c>
    </row>
    <row r="67" spans="2:23">
      <c r="B67" s="45" t="s">
        <v>47</v>
      </c>
      <c r="C67" s="44" t="s">
        <v>19</v>
      </c>
      <c r="D67" s="44" t="s">
        <v>64</v>
      </c>
      <c r="E67" s="44" t="s">
        <v>32</v>
      </c>
      <c r="F67" s="44"/>
      <c r="G67" s="44" t="s">
        <v>23</v>
      </c>
      <c r="H67" s="46"/>
      <c r="I67" s="47">
        <v>5.6</v>
      </c>
      <c r="J67" s="44" t="s">
        <v>24</v>
      </c>
      <c r="K67" s="44">
        <v>4</v>
      </c>
      <c r="L67" s="44">
        <v>4</v>
      </c>
      <c r="M67" s="44">
        <v>128</v>
      </c>
      <c r="N67" s="44">
        <v>1732</v>
      </c>
      <c r="O67" s="46">
        <v>1558.8</v>
      </c>
      <c r="P67" s="43">
        <v>335920</v>
      </c>
      <c r="Q67" s="48">
        <v>0.1</v>
      </c>
      <c r="R67" s="43">
        <v>302328</v>
      </c>
      <c r="S67" s="49">
        <v>0.05</v>
      </c>
      <c r="T67" s="46">
        <v>93</v>
      </c>
      <c r="U67" s="46">
        <v>85</v>
      </c>
      <c r="V67" s="46">
        <v>77</v>
      </c>
      <c r="W67" s="50">
        <v>6106</v>
      </c>
    </row>
    <row r="68" spans="2:23">
      <c r="B68" s="45" t="s">
        <v>254</v>
      </c>
      <c r="C68" s="44" t="s">
        <v>19</v>
      </c>
      <c r="D68" s="44" t="s">
        <v>64</v>
      </c>
      <c r="E68" s="44"/>
      <c r="F68" s="44" t="s">
        <v>22</v>
      </c>
      <c r="G68" s="44" t="s">
        <v>22</v>
      </c>
      <c r="H68" s="46"/>
      <c r="I68" s="47">
        <v>5.3</v>
      </c>
      <c r="J68" s="44" t="s">
        <v>24</v>
      </c>
      <c r="K68" s="44">
        <v>2</v>
      </c>
      <c r="L68" s="44">
        <v>4</v>
      </c>
      <c r="M68" s="44">
        <v>120</v>
      </c>
      <c r="N68" s="44">
        <v>1453</v>
      </c>
      <c r="O68" s="46">
        <v>1453</v>
      </c>
      <c r="P68" s="43">
        <v>283920</v>
      </c>
      <c r="Q68" s="48">
        <v>0.11</v>
      </c>
      <c r="R68" s="43">
        <v>252688.80000000002</v>
      </c>
      <c r="S68" s="49">
        <v>0.1</v>
      </c>
      <c r="T68" s="46">
        <v>88</v>
      </c>
      <c r="U68" s="46">
        <v>74</v>
      </c>
      <c r="V68" s="46">
        <v>82</v>
      </c>
      <c r="W68" s="52">
        <v>5175</v>
      </c>
    </row>
    <row r="69" spans="2:23">
      <c r="B69" s="45" t="s">
        <v>166</v>
      </c>
      <c r="C69" s="44" t="s">
        <v>19</v>
      </c>
      <c r="D69" s="44" t="s">
        <v>64</v>
      </c>
      <c r="E69" s="44"/>
      <c r="F69" s="44" t="s">
        <v>22</v>
      </c>
      <c r="G69" s="44" t="s">
        <v>22</v>
      </c>
      <c r="H69" s="46"/>
      <c r="I69" s="47">
        <v>8.5</v>
      </c>
      <c r="J69" s="44" t="s">
        <v>24</v>
      </c>
      <c r="K69" s="44">
        <v>4</v>
      </c>
      <c r="L69" s="44">
        <v>4</v>
      </c>
      <c r="M69" s="44">
        <v>193</v>
      </c>
      <c r="N69" s="44">
        <v>1595</v>
      </c>
      <c r="O69" s="46">
        <v>1515.25</v>
      </c>
      <c r="P69" s="43">
        <v>452720</v>
      </c>
      <c r="Q69" s="48">
        <v>0.11</v>
      </c>
      <c r="R69" s="43">
        <v>402920.8</v>
      </c>
      <c r="S69" s="49">
        <v>0.1</v>
      </c>
      <c r="T69" s="46">
        <v>96</v>
      </c>
      <c r="U69" s="46">
        <v>79</v>
      </c>
      <c r="V69" s="46">
        <v>71</v>
      </c>
      <c r="W69" s="52">
        <v>14686</v>
      </c>
    </row>
    <row r="70" spans="2:23">
      <c r="B70" s="45" t="s">
        <v>205</v>
      </c>
      <c r="C70" s="44" t="s">
        <v>19</v>
      </c>
      <c r="D70" s="44" t="s">
        <v>38</v>
      </c>
      <c r="E70" s="44"/>
      <c r="F70" s="44" t="s">
        <v>23</v>
      </c>
      <c r="G70" s="44" t="s">
        <v>22</v>
      </c>
      <c r="H70" s="46"/>
      <c r="I70" s="47">
        <v>5.6</v>
      </c>
      <c r="J70" s="44" t="s">
        <v>24</v>
      </c>
      <c r="K70" s="44">
        <v>4</v>
      </c>
      <c r="L70" s="44">
        <v>4</v>
      </c>
      <c r="M70" s="44">
        <v>146</v>
      </c>
      <c r="N70" s="44">
        <v>1589</v>
      </c>
      <c r="O70" s="46">
        <v>1509.55</v>
      </c>
      <c r="P70" s="43">
        <v>327920</v>
      </c>
      <c r="Q70" s="48">
        <v>0.11</v>
      </c>
      <c r="R70" s="43">
        <v>291848.8</v>
      </c>
      <c r="S70" s="49">
        <v>0.1</v>
      </c>
      <c r="T70" s="46">
        <v>96</v>
      </c>
      <c r="U70" s="46">
        <v>79</v>
      </c>
      <c r="V70" s="46">
        <v>71</v>
      </c>
      <c r="W70" s="50">
        <v>10705</v>
      </c>
    </row>
    <row r="71" spans="2:23">
      <c r="B71" s="45" t="s">
        <v>111</v>
      </c>
      <c r="C71" s="44" t="s">
        <v>19</v>
      </c>
      <c r="D71" s="44" t="s">
        <v>64</v>
      </c>
      <c r="E71" s="44"/>
      <c r="F71" s="44" t="s">
        <v>22</v>
      </c>
      <c r="G71" s="44" t="s">
        <v>22</v>
      </c>
      <c r="H71" s="46"/>
      <c r="I71" s="47">
        <v>7.3</v>
      </c>
      <c r="J71" s="44" t="s">
        <v>24</v>
      </c>
      <c r="K71" s="44">
        <v>4</v>
      </c>
      <c r="L71" s="44">
        <v>4</v>
      </c>
      <c r="M71" s="44">
        <v>167</v>
      </c>
      <c r="N71" s="44">
        <v>1551</v>
      </c>
      <c r="O71" s="46">
        <v>1473.4499999999998</v>
      </c>
      <c r="P71" s="43">
        <v>346320</v>
      </c>
      <c r="Q71" s="48">
        <v>0.11</v>
      </c>
      <c r="R71" s="43">
        <v>308224.8</v>
      </c>
      <c r="S71" s="49">
        <v>0.1</v>
      </c>
      <c r="T71" s="46">
        <v>96</v>
      </c>
      <c r="U71" s="46">
        <v>79</v>
      </c>
      <c r="V71" s="46">
        <v>71</v>
      </c>
      <c r="W71" s="52">
        <v>11254</v>
      </c>
    </row>
    <row r="72" spans="2:23">
      <c r="B72" s="45" t="s">
        <v>323</v>
      </c>
      <c r="C72" s="44" t="s">
        <v>19</v>
      </c>
      <c r="D72" s="44" t="s">
        <v>38</v>
      </c>
      <c r="E72" s="44"/>
      <c r="F72" s="44" t="s">
        <v>23</v>
      </c>
      <c r="G72" s="44" t="s">
        <v>22</v>
      </c>
      <c r="H72" s="46"/>
      <c r="I72" s="47">
        <v>5.8</v>
      </c>
      <c r="J72" s="44" t="s">
        <v>24</v>
      </c>
      <c r="K72" s="44">
        <v>4</v>
      </c>
      <c r="L72" s="44">
        <v>4</v>
      </c>
      <c r="M72" s="44">
        <v>153</v>
      </c>
      <c r="N72" s="44">
        <v>1602</v>
      </c>
      <c r="O72" s="46">
        <v>1521.8999999999999</v>
      </c>
      <c r="P72" s="43">
        <v>344640</v>
      </c>
      <c r="Q72" s="48">
        <v>0.11</v>
      </c>
      <c r="R72" s="43">
        <v>306729.59999999998</v>
      </c>
      <c r="S72" s="49">
        <v>0.1</v>
      </c>
      <c r="T72" s="46">
        <v>96</v>
      </c>
      <c r="U72" s="46">
        <v>79</v>
      </c>
      <c r="V72" s="46">
        <v>71</v>
      </c>
      <c r="W72" s="52">
        <v>11724</v>
      </c>
    </row>
    <row r="73" spans="2:23">
      <c r="B73" s="45" t="s">
        <v>322</v>
      </c>
      <c r="C73" s="44" t="s">
        <v>19</v>
      </c>
      <c r="D73" s="44" t="s">
        <v>64</v>
      </c>
      <c r="E73" s="44"/>
      <c r="F73" s="44" t="s">
        <v>22</v>
      </c>
      <c r="G73" s="44" t="s">
        <v>22</v>
      </c>
      <c r="H73" s="44"/>
      <c r="I73" s="47">
        <v>7.6</v>
      </c>
      <c r="J73" s="44" t="s">
        <v>24</v>
      </c>
      <c r="K73" s="44">
        <v>4</v>
      </c>
      <c r="L73" s="44">
        <v>4</v>
      </c>
      <c r="M73" s="44">
        <v>173</v>
      </c>
      <c r="N73" s="44">
        <v>1564</v>
      </c>
      <c r="O73" s="46">
        <v>1485.8</v>
      </c>
      <c r="P73" s="43">
        <v>363040</v>
      </c>
      <c r="Q73" s="48">
        <v>0.11</v>
      </c>
      <c r="R73" s="43">
        <v>323105.59999999998</v>
      </c>
      <c r="S73" s="49">
        <v>0.1</v>
      </c>
      <c r="T73" s="46">
        <v>96</v>
      </c>
      <c r="U73" s="46">
        <v>79</v>
      </c>
      <c r="V73" s="46">
        <v>71</v>
      </c>
      <c r="W73" s="51">
        <v>12046</v>
      </c>
    </row>
    <row r="74" spans="2:23">
      <c r="B74" s="45" t="s">
        <v>167</v>
      </c>
      <c r="C74" s="44" t="s">
        <v>31</v>
      </c>
      <c r="D74" s="44" t="s">
        <v>32</v>
      </c>
      <c r="E74" s="44" t="s">
        <v>64</v>
      </c>
      <c r="F74" s="44" t="s">
        <v>22</v>
      </c>
      <c r="G74" s="44" t="s">
        <v>22</v>
      </c>
      <c r="H74" s="46">
        <v>13</v>
      </c>
      <c r="I74" s="47">
        <v>1.1000000000000001</v>
      </c>
      <c r="J74" s="44" t="s">
        <v>24</v>
      </c>
      <c r="K74" s="44">
        <v>2</v>
      </c>
      <c r="L74" s="44">
        <v>4</v>
      </c>
      <c r="M74" s="44">
        <v>25</v>
      </c>
      <c r="N74" s="44">
        <v>1625</v>
      </c>
      <c r="O74" s="46">
        <v>1625</v>
      </c>
      <c r="P74" s="43">
        <v>354560</v>
      </c>
      <c r="Q74" s="48">
        <v>0.12</v>
      </c>
      <c r="R74" s="43">
        <v>312012.79999999999</v>
      </c>
      <c r="S74" s="49">
        <v>0.1</v>
      </c>
      <c r="T74" s="46">
        <v>89</v>
      </c>
      <c r="U74" s="46">
        <v>68</v>
      </c>
      <c r="V74" s="46">
        <v>73</v>
      </c>
      <c r="W74" s="52">
        <v>360</v>
      </c>
    </row>
    <row r="75" spans="2:23">
      <c r="B75" s="45" t="s">
        <v>174</v>
      </c>
      <c r="C75" s="44" t="s">
        <v>31</v>
      </c>
      <c r="D75" s="44" t="s">
        <v>38</v>
      </c>
      <c r="E75" s="44"/>
      <c r="F75" s="44" t="s">
        <v>23</v>
      </c>
      <c r="G75" s="44" t="s">
        <v>22</v>
      </c>
      <c r="H75" s="46"/>
      <c r="I75" s="47" t="s">
        <v>175</v>
      </c>
      <c r="J75" s="44" t="s">
        <v>24</v>
      </c>
      <c r="K75" s="44">
        <v>4</v>
      </c>
      <c r="L75" s="44">
        <v>4</v>
      </c>
      <c r="M75" s="44">
        <v>148</v>
      </c>
      <c r="N75" s="44">
        <v>1845</v>
      </c>
      <c r="O75" s="46">
        <v>1752.75</v>
      </c>
      <c r="P75" s="43">
        <v>451280</v>
      </c>
      <c r="Q75" s="48">
        <v>0.12</v>
      </c>
      <c r="R75" s="43">
        <v>397126.40000000002</v>
      </c>
      <c r="S75" s="49">
        <v>0.1</v>
      </c>
      <c r="T75" s="46">
        <v>93</v>
      </c>
      <c r="U75" s="46">
        <v>81</v>
      </c>
      <c r="V75" s="46">
        <v>76</v>
      </c>
      <c r="W75" s="52">
        <v>10996</v>
      </c>
    </row>
    <row r="76" spans="2:23">
      <c r="B76" s="45" t="s">
        <v>169</v>
      </c>
      <c r="C76" s="44" t="s">
        <v>31</v>
      </c>
      <c r="D76" s="44" t="s">
        <v>32</v>
      </c>
      <c r="E76" s="44" t="s">
        <v>64</v>
      </c>
      <c r="F76" s="44" t="s">
        <v>22</v>
      </c>
      <c r="G76" s="44" t="s">
        <v>22</v>
      </c>
      <c r="H76" s="46">
        <v>17.899999999999999</v>
      </c>
      <c r="I76" s="47">
        <v>1.4</v>
      </c>
      <c r="J76" s="44" t="s">
        <v>24</v>
      </c>
      <c r="K76" s="44">
        <v>4</v>
      </c>
      <c r="L76" s="44">
        <v>4</v>
      </c>
      <c r="M76" s="44">
        <v>33</v>
      </c>
      <c r="N76" s="44">
        <v>2186</v>
      </c>
      <c r="O76" s="46">
        <v>2076.6999999999998</v>
      </c>
      <c r="P76" s="43">
        <v>515680</v>
      </c>
      <c r="Q76" s="48">
        <v>0.12</v>
      </c>
      <c r="R76" s="43">
        <v>453798.40000000002</v>
      </c>
      <c r="S76" s="49">
        <v>0.1</v>
      </c>
      <c r="T76" s="46">
        <v>93</v>
      </c>
      <c r="U76" s="46">
        <v>81</v>
      </c>
      <c r="V76" s="46">
        <v>76</v>
      </c>
      <c r="W76" s="51">
        <v>360</v>
      </c>
    </row>
    <row r="77" spans="2:23">
      <c r="B77" s="45" t="s">
        <v>420</v>
      </c>
      <c r="C77" s="44" t="s">
        <v>31</v>
      </c>
      <c r="D77" s="44" t="s">
        <v>64</v>
      </c>
      <c r="E77" s="44"/>
      <c r="F77" s="44" t="s">
        <v>22</v>
      </c>
      <c r="G77" s="44" t="s">
        <v>22</v>
      </c>
      <c r="H77" s="46"/>
      <c r="I77" s="47">
        <v>6.9</v>
      </c>
      <c r="J77" s="44" t="s">
        <v>24</v>
      </c>
      <c r="K77" s="44">
        <v>2</v>
      </c>
      <c r="L77" s="44">
        <v>6</v>
      </c>
      <c r="M77" s="44">
        <v>158</v>
      </c>
      <c r="N77" s="44" t="s">
        <v>421</v>
      </c>
      <c r="O77" s="46">
        <v>1755</v>
      </c>
      <c r="P77" s="43">
        <v>342720</v>
      </c>
      <c r="Q77" s="48">
        <v>0.1</v>
      </c>
      <c r="R77" s="43">
        <v>308448</v>
      </c>
      <c r="S77" s="49">
        <v>0.1</v>
      </c>
      <c r="T77" s="46">
        <v>84</v>
      </c>
      <c r="U77" s="46">
        <v>69</v>
      </c>
      <c r="V77" s="46">
        <v>79</v>
      </c>
      <c r="W77" s="51">
        <v>12452.16</v>
      </c>
    </row>
    <row r="78" spans="2:23">
      <c r="B78" s="45" t="s">
        <v>412</v>
      </c>
      <c r="C78" s="44" t="s">
        <v>31</v>
      </c>
      <c r="D78" s="44" t="s">
        <v>38</v>
      </c>
      <c r="E78" s="44"/>
      <c r="F78" s="44" t="s">
        <v>23</v>
      </c>
      <c r="G78" s="44" t="s">
        <v>22</v>
      </c>
      <c r="H78" s="46"/>
      <c r="I78" s="47">
        <v>5.7</v>
      </c>
      <c r="J78" s="44" t="s">
        <v>33</v>
      </c>
      <c r="K78" s="44">
        <v>2</v>
      </c>
      <c r="L78" s="44">
        <v>6</v>
      </c>
      <c r="M78" s="44">
        <v>150</v>
      </c>
      <c r="N78" s="44" t="s">
        <v>413</v>
      </c>
      <c r="O78" s="46">
        <v>1876</v>
      </c>
      <c r="P78" s="43">
        <v>340000</v>
      </c>
      <c r="Q78" s="48">
        <v>0.1</v>
      </c>
      <c r="R78" s="43">
        <v>306000</v>
      </c>
      <c r="S78" s="49">
        <v>0.1</v>
      </c>
      <c r="T78" s="46">
        <v>84</v>
      </c>
      <c r="U78" s="46">
        <v>69</v>
      </c>
      <c r="V78" s="46">
        <v>79</v>
      </c>
      <c r="W78" s="51">
        <v>11288</v>
      </c>
    </row>
    <row r="79" spans="2:23">
      <c r="B79" s="45" t="s">
        <v>414</v>
      </c>
      <c r="C79" s="44" t="s">
        <v>31</v>
      </c>
      <c r="D79" s="44" t="s">
        <v>38</v>
      </c>
      <c r="E79" s="44"/>
      <c r="F79" s="44" t="s">
        <v>23</v>
      </c>
      <c r="G79" s="44" t="s">
        <v>22</v>
      </c>
      <c r="H79" s="46"/>
      <c r="I79" s="47">
        <v>5.7</v>
      </c>
      <c r="J79" s="44" t="s">
        <v>24</v>
      </c>
      <c r="K79" s="44">
        <v>2</v>
      </c>
      <c r="L79" s="44">
        <v>6</v>
      </c>
      <c r="M79" s="44">
        <v>150</v>
      </c>
      <c r="N79" s="44" t="s">
        <v>415</v>
      </c>
      <c r="O79" s="46">
        <v>1830</v>
      </c>
      <c r="P79" s="43">
        <v>371280</v>
      </c>
      <c r="Q79" s="48">
        <v>0.1</v>
      </c>
      <c r="R79" s="43">
        <v>334152</v>
      </c>
      <c r="S79" s="49">
        <v>0.1</v>
      </c>
      <c r="T79" s="46">
        <v>84</v>
      </c>
      <c r="U79" s="46">
        <v>69</v>
      </c>
      <c r="V79" s="46">
        <v>79</v>
      </c>
      <c r="W79" s="51">
        <v>11288</v>
      </c>
    </row>
    <row r="80" spans="2:23">
      <c r="B80" s="45" t="s">
        <v>416</v>
      </c>
      <c r="C80" s="44" t="s">
        <v>31</v>
      </c>
      <c r="D80" s="44" t="s">
        <v>38</v>
      </c>
      <c r="E80" s="44"/>
      <c r="F80" s="44" t="s">
        <v>23</v>
      </c>
      <c r="G80" s="44" t="s">
        <v>22</v>
      </c>
      <c r="H80" s="46"/>
      <c r="I80" s="47">
        <v>6.3</v>
      </c>
      <c r="J80" s="44" t="s">
        <v>33</v>
      </c>
      <c r="K80" s="44">
        <v>4</v>
      </c>
      <c r="L80" s="44">
        <v>6</v>
      </c>
      <c r="M80" s="44">
        <v>164</v>
      </c>
      <c r="N80" s="44" t="s">
        <v>417</v>
      </c>
      <c r="O80" s="46">
        <v>1805.9499999999998</v>
      </c>
      <c r="P80" s="43">
        <v>383500</v>
      </c>
      <c r="Q80" s="48">
        <v>0.1</v>
      </c>
      <c r="R80" s="43">
        <v>345150</v>
      </c>
      <c r="S80" s="49">
        <v>0.1</v>
      </c>
      <c r="T80" s="46">
        <v>84</v>
      </c>
      <c r="U80" s="46">
        <v>69</v>
      </c>
      <c r="V80" s="46">
        <v>79</v>
      </c>
      <c r="W80" s="51">
        <v>13325.279999999999</v>
      </c>
    </row>
    <row r="81" spans="2:23">
      <c r="B81" s="45" t="s">
        <v>428</v>
      </c>
      <c r="C81" s="44" t="s">
        <v>31</v>
      </c>
      <c r="D81" s="44" t="s">
        <v>64</v>
      </c>
      <c r="E81" s="44"/>
      <c r="F81" s="44" t="s">
        <v>22</v>
      </c>
      <c r="G81" s="44" t="s">
        <v>22</v>
      </c>
      <c r="H81" s="46"/>
      <c r="I81" s="47">
        <v>6.9</v>
      </c>
      <c r="J81" s="44" t="s">
        <v>24</v>
      </c>
      <c r="K81" s="44">
        <v>2</v>
      </c>
      <c r="L81" s="44">
        <v>6</v>
      </c>
      <c r="M81" s="44">
        <v>157</v>
      </c>
      <c r="N81" s="44" t="s">
        <v>429</v>
      </c>
      <c r="O81" s="46">
        <v>1737</v>
      </c>
      <c r="P81" s="43">
        <v>357520</v>
      </c>
      <c r="Q81" s="48">
        <v>0.1</v>
      </c>
      <c r="R81" s="43">
        <v>321768</v>
      </c>
      <c r="S81" s="49">
        <v>0.1</v>
      </c>
      <c r="T81" s="46">
        <v>84</v>
      </c>
      <c r="U81" s="46">
        <v>69</v>
      </c>
      <c r="V81" s="46">
        <v>79</v>
      </c>
      <c r="W81" s="52">
        <v>12306.64</v>
      </c>
    </row>
    <row r="82" spans="2:23">
      <c r="B82" s="45" t="s">
        <v>424</v>
      </c>
      <c r="C82" s="44" t="s">
        <v>31</v>
      </c>
      <c r="D82" s="44" t="s">
        <v>38</v>
      </c>
      <c r="E82" s="44"/>
      <c r="F82" s="44" t="s">
        <v>23</v>
      </c>
      <c r="G82" s="44" t="s">
        <v>22</v>
      </c>
      <c r="H82" s="46"/>
      <c r="I82" s="47">
        <v>6.4</v>
      </c>
      <c r="J82" s="44" t="s">
        <v>33</v>
      </c>
      <c r="K82" s="44">
        <v>4</v>
      </c>
      <c r="L82" s="44">
        <v>6</v>
      </c>
      <c r="M82" s="44">
        <v>166</v>
      </c>
      <c r="N82" s="44" t="s">
        <v>425</v>
      </c>
      <c r="O82" s="46">
        <v>1817.35</v>
      </c>
      <c r="P82" s="43">
        <v>401600</v>
      </c>
      <c r="Q82" s="48">
        <v>0.1</v>
      </c>
      <c r="R82" s="43">
        <v>361440</v>
      </c>
      <c r="S82" s="49">
        <v>0.1</v>
      </c>
      <c r="T82" s="46">
        <v>84</v>
      </c>
      <c r="U82" s="46">
        <v>69</v>
      </c>
      <c r="V82" s="46">
        <v>79</v>
      </c>
      <c r="W82" s="50">
        <v>13616.32</v>
      </c>
    </row>
    <row r="83" spans="2:23">
      <c r="B83" s="45" t="s">
        <v>422</v>
      </c>
      <c r="C83" s="44" t="s">
        <v>31</v>
      </c>
      <c r="D83" s="44" t="s">
        <v>38</v>
      </c>
      <c r="E83" s="44"/>
      <c r="F83" s="44" t="s">
        <v>23</v>
      </c>
      <c r="G83" s="44" t="s">
        <v>22</v>
      </c>
      <c r="H83" s="46"/>
      <c r="I83" s="47">
        <v>5.8</v>
      </c>
      <c r="J83" s="44" t="s">
        <v>24</v>
      </c>
      <c r="K83" s="44">
        <v>2</v>
      </c>
      <c r="L83" s="44">
        <v>6</v>
      </c>
      <c r="M83" s="44">
        <v>151</v>
      </c>
      <c r="N83" s="44" t="s">
        <v>423</v>
      </c>
      <c r="O83" s="46">
        <v>1850</v>
      </c>
      <c r="P83" s="43">
        <v>386080</v>
      </c>
      <c r="Q83" s="48">
        <v>0.1</v>
      </c>
      <c r="R83" s="43">
        <v>347472</v>
      </c>
      <c r="S83" s="49">
        <v>0.1</v>
      </c>
      <c r="T83" s="46">
        <v>84</v>
      </c>
      <c r="U83" s="46">
        <v>69</v>
      </c>
      <c r="V83" s="46">
        <v>79</v>
      </c>
      <c r="W83" s="51">
        <v>11433.52</v>
      </c>
    </row>
    <row r="84" spans="2:23">
      <c r="B84" s="45" t="s">
        <v>187</v>
      </c>
      <c r="C84" s="44" t="s">
        <v>31</v>
      </c>
      <c r="D84" s="44" t="s">
        <v>32</v>
      </c>
      <c r="E84" s="44" t="s">
        <v>21</v>
      </c>
      <c r="F84" s="44" t="s">
        <v>22</v>
      </c>
      <c r="G84" s="44" t="s">
        <v>23</v>
      </c>
      <c r="H84" s="46"/>
      <c r="I84" s="47">
        <v>7.1</v>
      </c>
      <c r="J84" s="44" t="s">
        <v>24</v>
      </c>
      <c r="K84" s="44">
        <v>2</v>
      </c>
      <c r="L84" s="44">
        <v>4</v>
      </c>
      <c r="M84" s="44">
        <v>118</v>
      </c>
      <c r="N84" s="44">
        <v>1701</v>
      </c>
      <c r="O84" s="46">
        <v>1615.9499999999998</v>
      </c>
      <c r="P84" s="43">
        <v>458960</v>
      </c>
      <c r="Q84" s="48">
        <v>0.14000000000000001</v>
      </c>
      <c r="R84" s="43">
        <v>394705.6</v>
      </c>
      <c r="S84" s="49">
        <v>0.14000000000000001</v>
      </c>
      <c r="T84" s="46">
        <v>92</v>
      </c>
      <c r="U84" s="46">
        <v>82</v>
      </c>
      <c r="V84" s="46">
        <v>73</v>
      </c>
      <c r="W84" s="51">
        <v>437</v>
      </c>
    </row>
    <row r="85" spans="2:23">
      <c r="B85" s="45" t="s">
        <v>180</v>
      </c>
      <c r="C85" s="44" t="s">
        <v>31</v>
      </c>
      <c r="D85" s="44" t="s">
        <v>32</v>
      </c>
      <c r="E85" s="44" t="s">
        <v>21</v>
      </c>
      <c r="F85" s="44" t="s">
        <v>22</v>
      </c>
      <c r="G85" s="44" t="s">
        <v>23</v>
      </c>
      <c r="H85" s="46"/>
      <c r="I85" s="47">
        <v>7.1</v>
      </c>
      <c r="J85" s="44" t="s">
        <v>24</v>
      </c>
      <c r="K85" s="44">
        <v>2</v>
      </c>
      <c r="L85" s="44">
        <v>4</v>
      </c>
      <c r="M85" s="44">
        <v>118</v>
      </c>
      <c r="N85" s="44">
        <v>1701</v>
      </c>
      <c r="O85" s="46">
        <v>1615.9499999999998</v>
      </c>
      <c r="P85" s="43">
        <v>397360</v>
      </c>
      <c r="Q85" s="48">
        <v>0.14000000000000001</v>
      </c>
      <c r="R85" s="43">
        <v>341729.6</v>
      </c>
      <c r="S85" s="49">
        <v>0.14000000000000001</v>
      </c>
      <c r="T85" s="46">
        <v>92</v>
      </c>
      <c r="U85" s="46">
        <v>82</v>
      </c>
      <c r="V85" s="46">
        <v>73</v>
      </c>
      <c r="W85" s="51">
        <v>437</v>
      </c>
    </row>
    <row r="86" spans="2:23">
      <c r="B86" s="45" t="s">
        <v>219</v>
      </c>
      <c r="C86" s="44" t="s">
        <v>31</v>
      </c>
      <c r="D86" s="44" t="s">
        <v>64</v>
      </c>
      <c r="E86" s="44" t="s">
        <v>32</v>
      </c>
      <c r="F86" s="44"/>
      <c r="G86" s="44" t="s">
        <v>23</v>
      </c>
      <c r="H86" s="46"/>
      <c r="I86" s="47">
        <v>5.2</v>
      </c>
      <c r="J86" s="44" t="s">
        <v>24</v>
      </c>
      <c r="K86" s="44">
        <v>2</v>
      </c>
      <c r="L86" s="44">
        <v>4</v>
      </c>
      <c r="M86" s="44">
        <v>116</v>
      </c>
      <c r="N86" s="44">
        <v>1687</v>
      </c>
      <c r="O86" s="46">
        <v>1602.6499999999999</v>
      </c>
      <c r="P86" s="43">
        <v>310480</v>
      </c>
      <c r="Q86" s="48">
        <v>0.03</v>
      </c>
      <c r="R86" s="43">
        <v>301165.59999999998</v>
      </c>
      <c r="S86" s="49">
        <v>0.03</v>
      </c>
      <c r="T86" s="46">
        <v>91</v>
      </c>
      <c r="U86" s="46">
        <v>70</v>
      </c>
      <c r="V86" s="46">
        <v>95</v>
      </c>
      <c r="W86" s="51">
        <v>4854</v>
      </c>
    </row>
    <row r="87" spans="2:23">
      <c r="B87" s="45" t="s">
        <v>220</v>
      </c>
      <c r="C87" s="44" t="s">
        <v>31</v>
      </c>
      <c r="D87" s="44" t="s">
        <v>64</v>
      </c>
      <c r="E87" s="44" t="s">
        <v>32</v>
      </c>
      <c r="F87" s="44"/>
      <c r="G87" s="44" t="s">
        <v>23</v>
      </c>
      <c r="H87" s="46"/>
      <c r="I87" s="47">
        <v>5.2</v>
      </c>
      <c r="J87" s="44" t="s">
        <v>24</v>
      </c>
      <c r="K87" s="44">
        <v>2</v>
      </c>
      <c r="L87" s="44">
        <v>4</v>
      </c>
      <c r="M87" s="44">
        <v>117</v>
      </c>
      <c r="N87" s="44">
        <v>1696</v>
      </c>
      <c r="O87" s="46">
        <v>1611.1999999999998</v>
      </c>
      <c r="P87" s="43">
        <v>327680</v>
      </c>
      <c r="Q87" s="48">
        <v>0.03</v>
      </c>
      <c r="R87" s="43">
        <v>317849.59999999998</v>
      </c>
      <c r="S87" s="49">
        <v>0.03</v>
      </c>
      <c r="T87" s="46">
        <v>91</v>
      </c>
      <c r="U87" s="46">
        <v>70</v>
      </c>
      <c r="V87" s="46">
        <v>95</v>
      </c>
      <c r="W87" s="52">
        <v>4854</v>
      </c>
    </row>
    <row r="88" spans="2:23">
      <c r="B88" s="45" t="s">
        <v>222</v>
      </c>
      <c r="C88" s="44" t="s">
        <v>31</v>
      </c>
      <c r="D88" s="44" t="s">
        <v>64</v>
      </c>
      <c r="E88" s="44"/>
      <c r="F88" s="44"/>
      <c r="G88" s="44" t="s">
        <v>22</v>
      </c>
      <c r="H88" s="46"/>
      <c r="I88" s="47">
        <v>7.1</v>
      </c>
      <c r="J88" s="44" t="s">
        <v>24</v>
      </c>
      <c r="K88" s="44">
        <v>2</v>
      </c>
      <c r="L88" s="44">
        <v>6</v>
      </c>
      <c r="M88" s="44">
        <v>161</v>
      </c>
      <c r="N88" s="44">
        <v>1715</v>
      </c>
      <c r="O88" s="46">
        <v>1715</v>
      </c>
      <c r="P88" s="43">
        <v>309120</v>
      </c>
      <c r="Q88" s="48">
        <v>0.03</v>
      </c>
      <c r="R88" s="43">
        <v>299846.39999999997</v>
      </c>
      <c r="S88" s="49">
        <v>0.03</v>
      </c>
      <c r="T88" s="46">
        <v>91</v>
      </c>
      <c r="U88" s="46">
        <v>70</v>
      </c>
      <c r="V88" s="46">
        <v>95</v>
      </c>
      <c r="W88" s="51">
        <v>10462</v>
      </c>
    </row>
    <row r="89" spans="2:23">
      <c r="B89" s="45" t="s">
        <v>224</v>
      </c>
      <c r="C89" s="44" t="s">
        <v>31</v>
      </c>
      <c r="D89" s="44" t="s">
        <v>64</v>
      </c>
      <c r="E89" s="44" t="s">
        <v>32</v>
      </c>
      <c r="F89" s="44"/>
      <c r="G89" s="44" t="s">
        <v>23</v>
      </c>
      <c r="H89" s="46"/>
      <c r="I89" s="47">
        <v>6.3</v>
      </c>
      <c r="J89" s="44" t="s">
        <v>24</v>
      </c>
      <c r="K89" s="44">
        <v>4</v>
      </c>
      <c r="L89" s="44">
        <v>6</v>
      </c>
      <c r="M89" s="44">
        <v>143</v>
      </c>
      <c r="N89" s="44">
        <v>1961</v>
      </c>
      <c r="O89" s="46">
        <v>1764.8999999999999</v>
      </c>
      <c r="P89" s="43">
        <v>367520</v>
      </c>
      <c r="Q89" s="48">
        <v>7.0000000000000007E-2</v>
      </c>
      <c r="R89" s="43">
        <v>341793.6</v>
      </c>
      <c r="S89" s="49">
        <v>7.0000000000000007E-2</v>
      </c>
      <c r="T89" s="46">
        <v>91</v>
      </c>
      <c r="U89" s="46">
        <v>70</v>
      </c>
      <c r="V89" s="46">
        <v>95</v>
      </c>
      <c r="W89" s="52">
        <v>8086</v>
      </c>
    </row>
    <row r="90" spans="2:23">
      <c r="B90" s="45" t="s">
        <v>223</v>
      </c>
      <c r="C90" s="44" t="s">
        <v>31</v>
      </c>
      <c r="D90" s="44" t="s">
        <v>64</v>
      </c>
      <c r="E90" s="44" t="s">
        <v>32</v>
      </c>
      <c r="F90" s="44"/>
      <c r="G90" s="44" t="s">
        <v>23</v>
      </c>
      <c r="H90" s="46"/>
      <c r="I90" s="47">
        <v>6.3</v>
      </c>
      <c r="J90" s="44" t="s">
        <v>24</v>
      </c>
      <c r="K90" s="44">
        <v>4</v>
      </c>
      <c r="L90" s="44">
        <v>4</v>
      </c>
      <c r="M90" s="44">
        <v>143</v>
      </c>
      <c r="N90" s="44">
        <v>1908</v>
      </c>
      <c r="O90" s="46">
        <v>1717.1999999999998</v>
      </c>
      <c r="P90" s="43">
        <v>357920</v>
      </c>
      <c r="Q90" s="48">
        <v>7.0000000000000007E-2</v>
      </c>
      <c r="R90" s="43">
        <v>332865.59999999998</v>
      </c>
      <c r="S90" s="49">
        <v>7.0000000000000007E-2</v>
      </c>
      <c r="T90" s="46">
        <v>91</v>
      </c>
      <c r="U90" s="46">
        <v>70</v>
      </c>
      <c r="V90" s="46">
        <v>95</v>
      </c>
      <c r="W90" s="51">
        <v>8086</v>
      </c>
    </row>
    <row r="91" spans="2:23">
      <c r="B91" s="45" t="s">
        <v>267</v>
      </c>
      <c r="C91" s="44" t="s">
        <v>31</v>
      </c>
      <c r="D91" s="44" t="s">
        <v>64</v>
      </c>
      <c r="E91" s="44" t="s">
        <v>32</v>
      </c>
      <c r="F91" s="44"/>
      <c r="G91" s="44" t="s">
        <v>23</v>
      </c>
      <c r="H91" s="46"/>
      <c r="I91" s="47">
        <v>6.3</v>
      </c>
      <c r="J91" s="44" t="s">
        <v>24</v>
      </c>
      <c r="K91" s="44">
        <v>4</v>
      </c>
      <c r="L91" s="44">
        <v>4</v>
      </c>
      <c r="M91" s="44">
        <v>143</v>
      </c>
      <c r="N91" s="44">
        <v>1908</v>
      </c>
      <c r="O91" s="46">
        <v>1717.1999999999998</v>
      </c>
      <c r="P91" s="43">
        <v>381120</v>
      </c>
      <c r="Q91" s="48">
        <v>0.1</v>
      </c>
      <c r="R91" s="43">
        <v>343008</v>
      </c>
      <c r="S91" s="49">
        <v>0.1</v>
      </c>
      <c r="T91" s="46">
        <v>91</v>
      </c>
      <c r="U91" s="46">
        <v>70</v>
      </c>
      <c r="V91" s="46">
        <v>95</v>
      </c>
      <c r="W91" s="50">
        <v>8086</v>
      </c>
    </row>
    <row r="92" spans="2:23">
      <c r="B92" s="45" t="s">
        <v>332</v>
      </c>
      <c r="C92" s="44" t="s">
        <v>31</v>
      </c>
      <c r="D92" s="44" t="s">
        <v>64</v>
      </c>
      <c r="E92" s="44" t="s">
        <v>32</v>
      </c>
      <c r="F92" s="44" t="s">
        <v>22</v>
      </c>
      <c r="G92" s="44" t="s">
        <v>23</v>
      </c>
      <c r="H92" s="46">
        <v>19.7</v>
      </c>
      <c r="I92" s="47">
        <v>0.14000000000000001</v>
      </c>
      <c r="J92" s="44" t="s">
        <v>24</v>
      </c>
      <c r="K92" s="44">
        <v>2</v>
      </c>
      <c r="L92" s="44">
        <v>6</v>
      </c>
      <c r="M92" s="44">
        <v>11</v>
      </c>
      <c r="N92" s="44">
        <v>1907</v>
      </c>
      <c r="O92" s="46">
        <v>1811.6499999999999</v>
      </c>
      <c r="P92" s="43">
        <v>511920</v>
      </c>
      <c r="Q92" s="48">
        <v>0.16</v>
      </c>
      <c r="R92" s="43">
        <v>430012.8</v>
      </c>
      <c r="S92" s="49">
        <v>0.16</v>
      </c>
      <c r="T92" s="46">
        <v>84</v>
      </c>
      <c r="U92" s="46">
        <v>82</v>
      </c>
      <c r="V92" s="46">
        <v>79</v>
      </c>
      <c r="W92" s="50">
        <v>360</v>
      </c>
    </row>
    <row r="93" spans="2:23">
      <c r="B93" s="45" t="s">
        <v>358</v>
      </c>
      <c r="C93" s="44" t="s">
        <v>31</v>
      </c>
      <c r="D93" s="44" t="s">
        <v>38</v>
      </c>
      <c r="E93" s="44"/>
      <c r="F93" s="44" t="s">
        <v>23</v>
      </c>
      <c r="G93" s="44" t="s">
        <v>22</v>
      </c>
      <c r="H93" s="46"/>
      <c r="I93" s="47">
        <v>6.3</v>
      </c>
      <c r="J93" s="44" t="s">
        <v>33</v>
      </c>
      <c r="K93" s="44">
        <v>4</v>
      </c>
      <c r="L93" s="44">
        <v>6</v>
      </c>
      <c r="M93" s="44">
        <v>165</v>
      </c>
      <c r="N93" s="44">
        <v>1788</v>
      </c>
      <c r="O93" s="46">
        <v>1698.6</v>
      </c>
      <c r="P93" s="43">
        <v>411920</v>
      </c>
      <c r="Q93" s="48">
        <v>0.16</v>
      </c>
      <c r="R93" s="43">
        <v>346012.8</v>
      </c>
      <c r="S93" s="49">
        <v>0.16</v>
      </c>
      <c r="T93" s="46">
        <v>84</v>
      </c>
      <c r="U93" s="46">
        <v>82</v>
      </c>
      <c r="V93" s="46">
        <v>79</v>
      </c>
      <c r="W93" s="51">
        <v>13470</v>
      </c>
    </row>
    <row r="94" spans="2:23">
      <c r="B94" s="45" t="s">
        <v>331</v>
      </c>
      <c r="C94" s="44" t="s">
        <v>31</v>
      </c>
      <c r="D94" s="44" t="s">
        <v>38</v>
      </c>
      <c r="E94" s="44"/>
      <c r="F94" s="44" t="s">
        <v>23</v>
      </c>
      <c r="G94" s="44" t="s">
        <v>22</v>
      </c>
      <c r="H94" s="46"/>
      <c r="I94" s="47">
        <v>5.3</v>
      </c>
      <c r="J94" s="44" t="s">
        <v>24</v>
      </c>
      <c r="K94" s="44">
        <v>2</v>
      </c>
      <c r="L94" s="44">
        <v>6</v>
      </c>
      <c r="M94" s="44">
        <v>138</v>
      </c>
      <c r="N94" s="44">
        <v>1726</v>
      </c>
      <c r="O94" s="46">
        <v>1726</v>
      </c>
      <c r="P94" s="43">
        <v>411920</v>
      </c>
      <c r="Q94" s="48">
        <v>0.16</v>
      </c>
      <c r="R94" s="43">
        <v>346012.8</v>
      </c>
      <c r="S94" s="49">
        <v>0.16</v>
      </c>
      <c r="T94" s="46">
        <v>84</v>
      </c>
      <c r="U94" s="46">
        <v>82</v>
      </c>
      <c r="V94" s="46">
        <v>79</v>
      </c>
      <c r="W94" s="52">
        <v>9541.76</v>
      </c>
    </row>
    <row r="95" spans="2:23">
      <c r="B95" s="45" t="s">
        <v>329</v>
      </c>
      <c r="C95" s="44" t="s">
        <v>31</v>
      </c>
      <c r="D95" s="44" t="s">
        <v>64</v>
      </c>
      <c r="E95" s="44" t="s">
        <v>32</v>
      </c>
      <c r="F95" s="44" t="s">
        <v>22</v>
      </c>
      <c r="G95" s="44" t="s">
        <v>23</v>
      </c>
      <c r="H95" s="46">
        <v>19.7</v>
      </c>
      <c r="I95" s="47">
        <v>0.12</v>
      </c>
      <c r="J95" s="44" t="s">
        <v>24</v>
      </c>
      <c r="K95" s="44">
        <v>2</v>
      </c>
      <c r="L95" s="44">
        <v>6</v>
      </c>
      <c r="M95" s="44">
        <v>11</v>
      </c>
      <c r="N95" s="44">
        <v>1833</v>
      </c>
      <c r="O95" s="46">
        <v>1741.35</v>
      </c>
      <c r="P95" s="43">
        <v>487920</v>
      </c>
      <c r="Q95" s="48">
        <v>0.16</v>
      </c>
      <c r="R95" s="43">
        <v>409852.8</v>
      </c>
      <c r="S95" s="49">
        <v>0.16</v>
      </c>
      <c r="T95" s="46">
        <v>84</v>
      </c>
      <c r="U95" s="44">
        <v>82</v>
      </c>
      <c r="V95" s="44">
        <v>79</v>
      </c>
      <c r="W95" s="51">
        <v>360</v>
      </c>
    </row>
    <row r="96" spans="2:23">
      <c r="B96" s="45" t="s">
        <v>327</v>
      </c>
      <c r="C96" s="44" t="s">
        <v>31</v>
      </c>
      <c r="D96" s="44" t="s">
        <v>38</v>
      </c>
      <c r="E96" s="44"/>
      <c r="F96" s="44" t="s">
        <v>23</v>
      </c>
      <c r="G96" s="44" t="s">
        <v>22</v>
      </c>
      <c r="H96" s="46"/>
      <c r="I96" s="47">
        <v>5.2</v>
      </c>
      <c r="J96" s="44" t="s">
        <v>24</v>
      </c>
      <c r="K96" s="44">
        <v>2</v>
      </c>
      <c r="L96" s="44">
        <v>6</v>
      </c>
      <c r="M96" s="44">
        <v>136</v>
      </c>
      <c r="N96" s="44">
        <v>1656</v>
      </c>
      <c r="O96" s="46">
        <v>1656</v>
      </c>
      <c r="P96" s="43">
        <v>387920</v>
      </c>
      <c r="Q96" s="48">
        <v>0.16</v>
      </c>
      <c r="R96" s="43">
        <v>325852.79999999999</v>
      </c>
      <c r="S96" s="49">
        <v>0.16</v>
      </c>
      <c r="T96" s="46">
        <v>84</v>
      </c>
      <c r="U96" s="46">
        <v>82</v>
      </c>
      <c r="V96" s="46">
        <v>79</v>
      </c>
      <c r="W96" s="52">
        <v>9250.7200000000012</v>
      </c>
    </row>
    <row r="97" spans="2:23">
      <c r="B97" s="45" t="s">
        <v>330</v>
      </c>
      <c r="C97" s="44" t="s">
        <v>31</v>
      </c>
      <c r="D97" s="44" t="s">
        <v>64</v>
      </c>
      <c r="E97" s="44" t="s">
        <v>32</v>
      </c>
      <c r="F97" s="44" t="s">
        <v>22</v>
      </c>
      <c r="G97" s="44" t="s">
        <v>23</v>
      </c>
      <c r="H97" s="46">
        <v>19.7</v>
      </c>
      <c r="I97" s="47">
        <v>0.14000000000000001</v>
      </c>
      <c r="J97" s="44" t="s">
        <v>24</v>
      </c>
      <c r="K97" s="44">
        <v>2</v>
      </c>
      <c r="L97" s="44">
        <v>6</v>
      </c>
      <c r="M97" s="44">
        <v>11</v>
      </c>
      <c r="N97" s="44">
        <v>1907</v>
      </c>
      <c r="O97" s="46">
        <v>1811.6499999999999</v>
      </c>
      <c r="P97" s="43">
        <v>499920</v>
      </c>
      <c r="Q97" s="48">
        <v>0.16</v>
      </c>
      <c r="R97" s="43">
        <v>419932.8</v>
      </c>
      <c r="S97" s="49">
        <v>0.16</v>
      </c>
      <c r="T97" s="46">
        <v>84</v>
      </c>
      <c r="U97" s="46">
        <v>82</v>
      </c>
      <c r="V97" s="46">
        <v>79</v>
      </c>
      <c r="W97" s="52">
        <v>360</v>
      </c>
    </row>
    <row r="98" spans="2:23">
      <c r="B98" s="45" t="s">
        <v>328</v>
      </c>
      <c r="C98" s="44" t="s">
        <v>31</v>
      </c>
      <c r="D98" s="44" t="s">
        <v>38</v>
      </c>
      <c r="E98" s="44"/>
      <c r="F98" s="44" t="s">
        <v>23</v>
      </c>
      <c r="G98" s="44" t="s">
        <v>22</v>
      </c>
      <c r="H98" s="46"/>
      <c r="I98" s="47">
        <v>5.3</v>
      </c>
      <c r="J98" s="44" t="s">
        <v>24</v>
      </c>
      <c r="K98" s="44">
        <v>2</v>
      </c>
      <c r="L98" s="44">
        <v>6</v>
      </c>
      <c r="M98" s="44">
        <v>138</v>
      </c>
      <c r="N98" s="44">
        <v>1726</v>
      </c>
      <c r="O98" s="46">
        <v>1726</v>
      </c>
      <c r="P98" s="43">
        <v>399920</v>
      </c>
      <c r="Q98" s="48">
        <v>0.16</v>
      </c>
      <c r="R98" s="43">
        <v>335932.8</v>
      </c>
      <c r="S98" s="49">
        <v>0.16</v>
      </c>
      <c r="T98" s="46">
        <v>84</v>
      </c>
      <c r="U98" s="46">
        <v>82</v>
      </c>
      <c r="V98" s="46">
        <v>79</v>
      </c>
      <c r="W98" s="51">
        <v>9541.76</v>
      </c>
    </row>
    <row r="99" spans="2:23">
      <c r="B99" s="45" t="s">
        <v>168</v>
      </c>
      <c r="C99" s="44" t="s">
        <v>31</v>
      </c>
      <c r="D99" s="44" t="s">
        <v>38</v>
      </c>
      <c r="E99" s="44"/>
      <c r="F99" s="44" t="s">
        <v>23</v>
      </c>
      <c r="G99" s="44" t="s">
        <v>22</v>
      </c>
      <c r="H99" s="46"/>
      <c r="I99" s="47">
        <v>6.3</v>
      </c>
      <c r="J99" s="44" t="s">
        <v>24</v>
      </c>
      <c r="K99" s="44">
        <v>4</v>
      </c>
      <c r="L99" s="44">
        <v>4</v>
      </c>
      <c r="M99" s="44">
        <v>165</v>
      </c>
      <c r="N99" s="44">
        <v>1735</v>
      </c>
      <c r="O99" s="46">
        <v>1648.25</v>
      </c>
      <c r="P99" s="43">
        <v>369280</v>
      </c>
      <c r="Q99" s="48">
        <v>0.12</v>
      </c>
      <c r="R99" s="43">
        <v>324966.40000000002</v>
      </c>
      <c r="S99" s="49">
        <v>0.1</v>
      </c>
      <c r="T99" s="46">
        <v>95</v>
      </c>
      <c r="U99" s="46">
        <v>76</v>
      </c>
      <c r="V99" s="46">
        <v>85</v>
      </c>
      <c r="W99" s="51">
        <v>13470</v>
      </c>
    </row>
    <row r="100" spans="2:23">
      <c r="B100" s="45" t="s">
        <v>170</v>
      </c>
      <c r="C100" s="44" t="s">
        <v>31</v>
      </c>
      <c r="D100" s="44" t="s">
        <v>32</v>
      </c>
      <c r="E100" s="44" t="s">
        <v>64</v>
      </c>
      <c r="F100" s="44" t="s">
        <v>22</v>
      </c>
      <c r="G100" s="44" t="s">
        <v>22</v>
      </c>
      <c r="H100" s="46">
        <v>17.899999999999999</v>
      </c>
      <c r="I100" s="47">
        <v>1.6</v>
      </c>
      <c r="J100" s="44" t="s">
        <v>24</v>
      </c>
      <c r="K100" s="44">
        <v>4</v>
      </c>
      <c r="L100" s="44">
        <v>4</v>
      </c>
      <c r="M100" s="44">
        <v>38</v>
      </c>
      <c r="N100" s="44">
        <v>2165</v>
      </c>
      <c r="O100" s="46">
        <v>2056.75</v>
      </c>
      <c r="P100" s="43">
        <v>523040</v>
      </c>
      <c r="Q100" s="48">
        <v>0.12</v>
      </c>
      <c r="R100" s="43">
        <v>460275.20000000001</v>
      </c>
      <c r="S100" s="49">
        <v>0.1</v>
      </c>
      <c r="T100" s="46">
        <v>93</v>
      </c>
      <c r="U100" s="46">
        <v>73</v>
      </c>
      <c r="V100" s="46">
        <v>58</v>
      </c>
      <c r="W100" s="50">
        <v>360</v>
      </c>
    </row>
    <row r="101" spans="2:23">
      <c r="B101" s="45" t="s">
        <v>378</v>
      </c>
      <c r="C101" s="44" t="s">
        <v>31</v>
      </c>
      <c r="D101" s="44" t="s">
        <v>64</v>
      </c>
      <c r="E101" s="44"/>
      <c r="F101" s="44"/>
      <c r="G101" s="44" t="s">
        <v>23</v>
      </c>
      <c r="H101" s="46" t="s">
        <v>376</v>
      </c>
      <c r="I101" s="47">
        <v>0.6</v>
      </c>
      <c r="J101" s="44" t="s">
        <v>24</v>
      </c>
      <c r="K101" s="44">
        <v>4</v>
      </c>
      <c r="L101" s="44">
        <v>4</v>
      </c>
      <c r="M101" s="44">
        <v>15</v>
      </c>
      <c r="N101" s="44">
        <v>2012</v>
      </c>
      <c r="O101" s="46">
        <v>1810.7999999999997</v>
      </c>
      <c r="P101" s="43">
        <v>531920</v>
      </c>
      <c r="Q101" s="48">
        <v>0.01</v>
      </c>
      <c r="R101" s="43">
        <v>526600.80000000005</v>
      </c>
      <c r="S101" s="49">
        <v>0.01</v>
      </c>
      <c r="T101" s="46">
        <v>87</v>
      </c>
      <c r="U101" s="46">
        <v>69</v>
      </c>
      <c r="V101" s="46">
        <v>87</v>
      </c>
      <c r="W101" s="52">
        <v>360</v>
      </c>
    </row>
    <row r="102" spans="2:23">
      <c r="B102" s="45" t="s">
        <v>375</v>
      </c>
      <c r="C102" s="44" t="s">
        <v>31</v>
      </c>
      <c r="D102" s="44" t="s">
        <v>64</v>
      </c>
      <c r="E102" s="44"/>
      <c r="F102" s="44"/>
      <c r="G102" s="44" t="s">
        <v>23</v>
      </c>
      <c r="H102" s="46" t="s">
        <v>376</v>
      </c>
      <c r="I102" s="47">
        <v>0.5</v>
      </c>
      <c r="J102" s="44" t="s">
        <v>24</v>
      </c>
      <c r="K102" s="44">
        <v>4</v>
      </c>
      <c r="L102" s="44">
        <v>4</v>
      </c>
      <c r="M102" s="44">
        <v>12</v>
      </c>
      <c r="N102" s="44">
        <v>2012</v>
      </c>
      <c r="O102" s="46">
        <v>1810.7999999999997</v>
      </c>
      <c r="P102" s="43">
        <v>495920</v>
      </c>
      <c r="Q102" s="48">
        <v>0.01</v>
      </c>
      <c r="R102" s="43">
        <v>490960.8</v>
      </c>
      <c r="S102" s="49">
        <v>0.01</v>
      </c>
      <c r="T102" s="46">
        <v>87</v>
      </c>
      <c r="U102" s="46">
        <v>69</v>
      </c>
      <c r="V102" s="46">
        <v>87</v>
      </c>
      <c r="W102" s="52">
        <v>360</v>
      </c>
    </row>
    <row r="103" spans="2:23">
      <c r="B103" s="45" t="s">
        <v>377</v>
      </c>
      <c r="C103" s="44" t="s">
        <v>31</v>
      </c>
      <c r="D103" s="44" t="s">
        <v>64</v>
      </c>
      <c r="E103" s="44"/>
      <c r="F103" s="44"/>
      <c r="G103" s="44" t="s">
        <v>23</v>
      </c>
      <c r="H103" s="46" t="s">
        <v>376</v>
      </c>
      <c r="I103" s="47">
        <v>0.5</v>
      </c>
      <c r="J103" s="44" t="s">
        <v>24</v>
      </c>
      <c r="K103" s="44">
        <v>4</v>
      </c>
      <c r="L103" s="44">
        <v>4</v>
      </c>
      <c r="M103" s="44">
        <v>12</v>
      </c>
      <c r="N103" s="44">
        <v>2012</v>
      </c>
      <c r="O103" s="46">
        <v>1810.7999999999997</v>
      </c>
      <c r="P103" s="43">
        <v>519920</v>
      </c>
      <c r="Q103" s="48">
        <v>0.01</v>
      </c>
      <c r="R103" s="43">
        <v>514720.8</v>
      </c>
      <c r="S103" s="49">
        <v>0.01</v>
      </c>
      <c r="T103" s="46">
        <v>87</v>
      </c>
      <c r="U103" s="46">
        <v>69</v>
      </c>
      <c r="V103" s="46">
        <v>87</v>
      </c>
      <c r="W103" s="52">
        <v>360</v>
      </c>
    </row>
    <row r="104" spans="2:23">
      <c r="B104" s="45" t="s">
        <v>263</v>
      </c>
      <c r="C104" s="44" t="s">
        <v>31</v>
      </c>
      <c r="D104" s="44" t="s">
        <v>38</v>
      </c>
      <c r="E104" s="44" t="s">
        <v>64</v>
      </c>
      <c r="F104" s="44" t="s">
        <v>23</v>
      </c>
      <c r="G104" s="44" t="s">
        <v>22</v>
      </c>
      <c r="H104" s="46"/>
      <c r="I104" s="47">
        <v>6.1</v>
      </c>
      <c r="J104" s="44" t="s">
        <v>24</v>
      </c>
      <c r="K104" s="44">
        <v>4</v>
      </c>
      <c r="L104" s="44">
        <v>4</v>
      </c>
      <c r="M104" s="44">
        <v>159</v>
      </c>
      <c r="N104" s="44">
        <v>2000</v>
      </c>
      <c r="O104" s="46">
        <v>1900</v>
      </c>
      <c r="P104" s="43">
        <v>383600</v>
      </c>
      <c r="Q104" s="48">
        <v>0.14000000000000001</v>
      </c>
      <c r="R104" s="43">
        <v>329896</v>
      </c>
      <c r="S104" s="49">
        <v>0.1</v>
      </c>
      <c r="T104" s="46">
        <v>89</v>
      </c>
      <c r="U104" s="46">
        <v>82</v>
      </c>
      <c r="V104" s="46">
        <v>78</v>
      </c>
      <c r="W104" s="50">
        <v>12597</v>
      </c>
    </row>
    <row r="105" spans="2:23">
      <c r="B105" s="45" t="s">
        <v>265</v>
      </c>
      <c r="C105" s="44" t="s">
        <v>31</v>
      </c>
      <c r="D105" s="44" t="s">
        <v>38</v>
      </c>
      <c r="E105" s="44"/>
      <c r="F105" s="44" t="s">
        <v>23</v>
      </c>
      <c r="G105" s="44" t="s">
        <v>22</v>
      </c>
      <c r="H105" s="46"/>
      <c r="I105" s="47">
        <v>5.9</v>
      </c>
      <c r="J105" s="44" t="s">
        <v>24</v>
      </c>
      <c r="K105" s="44">
        <v>4</v>
      </c>
      <c r="L105" s="44">
        <v>4</v>
      </c>
      <c r="M105" s="44">
        <v>155</v>
      </c>
      <c r="N105" s="44">
        <v>1929</v>
      </c>
      <c r="O105" s="46">
        <v>1832.55</v>
      </c>
      <c r="P105" s="43">
        <v>383360</v>
      </c>
      <c r="Q105" s="48">
        <v>0.14000000000000001</v>
      </c>
      <c r="R105" s="43">
        <v>329689.59999999998</v>
      </c>
      <c r="S105" s="49">
        <v>0.1</v>
      </c>
      <c r="T105" s="46">
        <v>93</v>
      </c>
      <c r="U105" s="46">
        <v>82</v>
      </c>
      <c r="V105" s="46">
        <v>80</v>
      </c>
      <c r="W105" s="51">
        <v>12015</v>
      </c>
    </row>
    <row r="106" spans="2:23">
      <c r="B106" s="45" t="s">
        <v>262</v>
      </c>
      <c r="C106" s="44" t="s">
        <v>31</v>
      </c>
      <c r="D106" s="44" t="s">
        <v>38</v>
      </c>
      <c r="E106" s="44"/>
      <c r="F106" s="44" t="s">
        <v>23</v>
      </c>
      <c r="G106" s="44" t="s">
        <v>22</v>
      </c>
      <c r="H106" s="46"/>
      <c r="I106" s="47">
        <v>5.7</v>
      </c>
      <c r="J106" s="44" t="s">
        <v>24</v>
      </c>
      <c r="K106" s="44">
        <v>4</v>
      </c>
      <c r="L106" s="44">
        <v>4</v>
      </c>
      <c r="M106" s="44">
        <v>149</v>
      </c>
      <c r="N106" s="44">
        <v>1779</v>
      </c>
      <c r="O106" s="46">
        <v>1690.05</v>
      </c>
      <c r="P106" s="43">
        <v>390320</v>
      </c>
      <c r="Q106" s="48">
        <v>0.11</v>
      </c>
      <c r="R106" s="43">
        <v>347384.8</v>
      </c>
      <c r="S106" s="49">
        <v>0.1</v>
      </c>
      <c r="T106" s="46">
        <v>93</v>
      </c>
      <c r="U106" s="46">
        <v>82</v>
      </c>
      <c r="V106" s="46">
        <v>80</v>
      </c>
      <c r="W106" s="50">
        <v>11142</v>
      </c>
    </row>
    <row r="107" spans="2:23">
      <c r="B107" s="45" t="s">
        <v>319</v>
      </c>
      <c r="C107" s="44" t="s">
        <v>31</v>
      </c>
      <c r="D107" s="44" t="s">
        <v>38</v>
      </c>
      <c r="E107" s="44"/>
      <c r="F107" s="44" t="s">
        <v>23</v>
      </c>
      <c r="G107" s="44" t="s">
        <v>22</v>
      </c>
      <c r="H107" s="46"/>
      <c r="I107" s="47">
        <v>5.8</v>
      </c>
      <c r="J107" s="44" t="s">
        <v>24</v>
      </c>
      <c r="K107" s="44">
        <v>4</v>
      </c>
      <c r="L107" s="44">
        <v>4</v>
      </c>
      <c r="M107" s="44">
        <v>153</v>
      </c>
      <c r="N107" s="44">
        <v>1802</v>
      </c>
      <c r="O107" s="46">
        <v>1711.8999999999999</v>
      </c>
      <c r="P107" s="43">
        <v>434320</v>
      </c>
      <c r="Q107" s="48">
        <v>0.11</v>
      </c>
      <c r="R107" s="43">
        <v>386544.8</v>
      </c>
      <c r="S107" s="49">
        <v>0.1</v>
      </c>
      <c r="T107" s="46">
        <v>93</v>
      </c>
      <c r="U107" s="46">
        <v>82</v>
      </c>
      <c r="V107" s="46">
        <v>80</v>
      </c>
      <c r="W107" s="52">
        <v>11724</v>
      </c>
    </row>
    <row r="108" spans="2:23">
      <c r="B108" s="45" t="s">
        <v>320</v>
      </c>
      <c r="C108" s="44" t="s">
        <v>31</v>
      </c>
      <c r="D108" s="44" t="s">
        <v>38</v>
      </c>
      <c r="E108" s="44"/>
      <c r="F108" s="44" t="s">
        <v>23</v>
      </c>
      <c r="G108" s="44" t="s">
        <v>22</v>
      </c>
      <c r="H108" s="46"/>
      <c r="I108" s="47">
        <v>5.9</v>
      </c>
      <c r="J108" s="44" t="s">
        <v>24</v>
      </c>
      <c r="K108" s="44">
        <v>4</v>
      </c>
      <c r="L108" s="44">
        <v>4</v>
      </c>
      <c r="M108" s="44">
        <v>155</v>
      </c>
      <c r="N108" s="44">
        <v>1835</v>
      </c>
      <c r="O108" s="46">
        <v>1743.25</v>
      </c>
      <c r="P108" s="43">
        <v>472960</v>
      </c>
      <c r="Q108" s="48">
        <v>0.11</v>
      </c>
      <c r="R108" s="43">
        <v>420934.40000000002</v>
      </c>
      <c r="S108" s="49">
        <v>0.1</v>
      </c>
      <c r="T108" s="46">
        <v>93</v>
      </c>
      <c r="U108" s="46">
        <v>82</v>
      </c>
      <c r="V108" s="46">
        <v>80</v>
      </c>
      <c r="W108" s="51">
        <v>12015</v>
      </c>
    </row>
    <row r="109" spans="2:23">
      <c r="B109" s="45" t="s">
        <v>321</v>
      </c>
      <c r="C109" s="44" t="s">
        <v>31</v>
      </c>
      <c r="D109" s="44" t="s">
        <v>38</v>
      </c>
      <c r="E109" s="44"/>
      <c r="F109" s="44" t="s">
        <v>23</v>
      </c>
      <c r="G109" s="44" t="s">
        <v>22</v>
      </c>
      <c r="H109" s="46"/>
      <c r="I109" s="47">
        <v>5.8</v>
      </c>
      <c r="J109" s="44" t="s">
        <v>24</v>
      </c>
      <c r="K109" s="44">
        <v>4</v>
      </c>
      <c r="L109" s="44">
        <v>4</v>
      </c>
      <c r="M109" s="44">
        <v>153</v>
      </c>
      <c r="N109" s="44">
        <v>1830</v>
      </c>
      <c r="O109" s="46">
        <v>1738.5</v>
      </c>
      <c r="P109" s="43">
        <v>455360</v>
      </c>
      <c r="Q109" s="48">
        <v>0.11</v>
      </c>
      <c r="R109" s="43">
        <v>405270.4</v>
      </c>
      <c r="S109" s="49">
        <v>0.1</v>
      </c>
      <c r="T109" s="46">
        <v>93</v>
      </c>
      <c r="U109" s="46">
        <v>82</v>
      </c>
      <c r="V109" s="46">
        <v>80</v>
      </c>
      <c r="W109" s="50">
        <v>11724</v>
      </c>
    </row>
    <row r="110" spans="2:23">
      <c r="B110" s="45" t="s">
        <v>212</v>
      </c>
      <c r="C110" s="44" t="s">
        <v>31</v>
      </c>
      <c r="D110" s="44" t="s">
        <v>64</v>
      </c>
      <c r="E110" s="44"/>
      <c r="F110" s="44" t="s">
        <v>22</v>
      </c>
      <c r="G110" s="44" t="s">
        <v>22</v>
      </c>
      <c r="H110" s="46"/>
      <c r="I110" s="47">
        <v>6.9</v>
      </c>
      <c r="J110" s="44" t="s">
        <v>24</v>
      </c>
      <c r="K110" s="44">
        <v>2</v>
      </c>
      <c r="L110" s="44">
        <v>6</v>
      </c>
      <c r="M110" s="44">
        <v>155</v>
      </c>
      <c r="N110" s="44">
        <v>1694</v>
      </c>
      <c r="O110" s="46">
        <v>1694</v>
      </c>
      <c r="P110" s="43">
        <v>334320</v>
      </c>
      <c r="Q110" s="48">
        <v>0.11</v>
      </c>
      <c r="R110" s="43">
        <v>297544.8</v>
      </c>
      <c r="S110" s="49">
        <v>0.1</v>
      </c>
      <c r="T110" s="46">
        <v>96</v>
      </c>
      <c r="U110" s="46">
        <v>72</v>
      </c>
      <c r="V110" s="46">
        <v>68</v>
      </c>
      <c r="W110" s="51">
        <v>9670</v>
      </c>
    </row>
    <row r="111" spans="2:23">
      <c r="B111" s="45" t="s">
        <v>308</v>
      </c>
      <c r="C111" s="44" t="s">
        <v>31</v>
      </c>
      <c r="D111" s="44" t="s">
        <v>38</v>
      </c>
      <c r="E111" s="44"/>
      <c r="F111" s="44" t="s">
        <v>23</v>
      </c>
      <c r="G111" s="44" t="s">
        <v>22</v>
      </c>
      <c r="H111" s="46"/>
      <c r="I111" s="47">
        <v>6.2</v>
      </c>
      <c r="J111" s="44" t="s">
        <v>24</v>
      </c>
      <c r="K111" s="44">
        <v>4</v>
      </c>
      <c r="L111" s="44">
        <v>4</v>
      </c>
      <c r="M111" s="44">
        <v>164</v>
      </c>
      <c r="N111" s="44">
        <v>1814</v>
      </c>
      <c r="O111" s="46">
        <v>1723.3</v>
      </c>
      <c r="P111" s="43">
        <v>380720</v>
      </c>
      <c r="Q111" s="48">
        <v>0.11</v>
      </c>
      <c r="R111" s="43">
        <v>338840.8</v>
      </c>
      <c r="S111" s="49">
        <v>0.1</v>
      </c>
      <c r="T111" s="46">
        <v>83</v>
      </c>
      <c r="U111" s="46">
        <v>84</v>
      </c>
      <c r="V111" s="46">
        <v>78</v>
      </c>
      <c r="W111" s="51">
        <v>13325</v>
      </c>
    </row>
    <row r="112" spans="2:23">
      <c r="B112" s="45" t="s">
        <v>309</v>
      </c>
      <c r="C112" s="44" t="s">
        <v>31</v>
      </c>
      <c r="D112" s="44" t="s">
        <v>38</v>
      </c>
      <c r="E112" s="44"/>
      <c r="F112" s="44" t="s">
        <v>23</v>
      </c>
      <c r="G112" s="44" t="s">
        <v>22</v>
      </c>
      <c r="H112" s="46"/>
      <c r="I112" s="47">
        <v>6.3</v>
      </c>
      <c r="J112" s="44" t="s">
        <v>24</v>
      </c>
      <c r="K112" s="44">
        <v>4</v>
      </c>
      <c r="L112" s="44">
        <v>4</v>
      </c>
      <c r="M112" s="44">
        <v>166</v>
      </c>
      <c r="N112" s="44">
        <v>1819</v>
      </c>
      <c r="O112" s="46">
        <v>1728.05</v>
      </c>
      <c r="P112" s="43">
        <v>412720</v>
      </c>
      <c r="Q112" s="48">
        <v>0.11</v>
      </c>
      <c r="R112" s="43">
        <v>367320.8</v>
      </c>
      <c r="S112" s="49">
        <v>0.1</v>
      </c>
      <c r="T112" s="46">
        <v>83</v>
      </c>
      <c r="U112" s="46">
        <v>84</v>
      </c>
      <c r="V112" s="46">
        <v>78</v>
      </c>
      <c r="W112" s="52">
        <v>13616</v>
      </c>
    </row>
    <row r="113" spans="2:23">
      <c r="B113" s="45" t="s">
        <v>310</v>
      </c>
      <c r="C113" s="44" t="s">
        <v>31</v>
      </c>
      <c r="D113" s="44" t="s">
        <v>38</v>
      </c>
      <c r="E113" s="44"/>
      <c r="F113" s="44" t="s">
        <v>23</v>
      </c>
      <c r="G113" s="44" t="s">
        <v>22</v>
      </c>
      <c r="H113" s="46"/>
      <c r="I113" s="47">
        <v>6.4</v>
      </c>
      <c r="J113" s="44" t="s">
        <v>24</v>
      </c>
      <c r="K113" s="44">
        <v>4</v>
      </c>
      <c r="L113" s="44">
        <v>4</v>
      </c>
      <c r="M113" s="44">
        <v>169</v>
      </c>
      <c r="N113" s="44">
        <v>1850</v>
      </c>
      <c r="O113" s="46">
        <v>1757.5</v>
      </c>
      <c r="P113" s="43">
        <v>437520</v>
      </c>
      <c r="Q113" s="48">
        <v>0.11</v>
      </c>
      <c r="R113" s="43">
        <v>389392.8</v>
      </c>
      <c r="S113" s="49">
        <v>0.1</v>
      </c>
      <c r="T113" s="46">
        <v>83</v>
      </c>
      <c r="U113" s="46">
        <v>84</v>
      </c>
      <c r="V113" s="46">
        <v>78</v>
      </c>
      <c r="W113" s="52">
        <v>14052</v>
      </c>
    </row>
    <row r="114" spans="2:23">
      <c r="B114" s="45" t="s">
        <v>333</v>
      </c>
      <c r="C114" s="44" t="s">
        <v>31</v>
      </c>
      <c r="D114" s="44" t="s">
        <v>38</v>
      </c>
      <c r="E114" s="44"/>
      <c r="F114" s="44" t="s">
        <v>23</v>
      </c>
      <c r="G114" s="44" t="s">
        <v>22</v>
      </c>
      <c r="H114" s="46"/>
      <c r="I114" s="47">
        <v>8.1</v>
      </c>
      <c r="J114" s="44" t="s">
        <v>24</v>
      </c>
      <c r="K114" s="44">
        <v>4</v>
      </c>
      <c r="L114" s="44">
        <v>4</v>
      </c>
      <c r="M114" s="44">
        <v>212</v>
      </c>
      <c r="N114" s="44">
        <v>2180</v>
      </c>
      <c r="O114" s="46">
        <v>2071</v>
      </c>
      <c r="P114" s="43">
        <v>619920</v>
      </c>
      <c r="Q114" s="48">
        <v>0.11</v>
      </c>
      <c r="R114" s="43">
        <v>551728.80000000005</v>
      </c>
      <c r="S114" s="49">
        <v>0.1</v>
      </c>
      <c r="T114" s="46">
        <v>89</v>
      </c>
      <c r="U114" s="46">
        <v>72</v>
      </c>
      <c r="V114" s="46">
        <v>81</v>
      </c>
      <c r="W114" s="51">
        <v>20310</v>
      </c>
    </row>
    <row r="115" spans="2:23">
      <c r="B115" s="45" t="s">
        <v>108</v>
      </c>
      <c r="C115" s="44" t="s">
        <v>28</v>
      </c>
      <c r="D115" s="44" t="s">
        <v>32</v>
      </c>
      <c r="E115" s="44"/>
      <c r="F115" s="44" t="s">
        <v>22</v>
      </c>
      <c r="G115" s="44" t="s">
        <v>22</v>
      </c>
      <c r="H115" s="46">
        <v>60.48</v>
      </c>
      <c r="I115" s="47">
        <v>15.9</v>
      </c>
      <c r="J115" s="44" t="s">
        <v>24</v>
      </c>
      <c r="K115" s="44">
        <v>2</v>
      </c>
      <c r="L115" s="44">
        <v>4</v>
      </c>
      <c r="M115" s="44">
        <v>0</v>
      </c>
      <c r="N115" s="44">
        <v>1733</v>
      </c>
      <c r="O115" s="46">
        <v>1733</v>
      </c>
      <c r="P115" s="43">
        <v>343920</v>
      </c>
      <c r="Q115" s="48">
        <v>0.01</v>
      </c>
      <c r="R115" s="43">
        <v>340480.8</v>
      </c>
      <c r="S115" s="49">
        <v>0.01</v>
      </c>
      <c r="T115" s="46">
        <v>89</v>
      </c>
      <c r="U115" s="46">
        <v>85</v>
      </c>
      <c r="V115" s="46">
        <v>79</v>
      </c>
      <c r="W115" s="51">
        <v>360</v>
      </c>
    </row>
    <row r="116" spans="2:23">
      <c r="B116" s="45" t="s">
        <v>342</v>
      </c>
      <c r="C116" s="44" t="s">
        <v>28</v>
      </c>
      <c r="D116" s="44" t="s">
        <v>32</v>
      </c>
      <c r="E116" s="44"/>
      <c r="F116" s="44"/>
      <c r="G116" s="44"/>
      <c r="H116" s="46">
        <v>54</v>
      </c>
      <c r="I116" s="47">
        <v>15.6</v>
      </c>
      <c r="J116" s="44" t="s">
        <v>24</v>
      </c>
      <c r="K116" s="44">
        <v>2</v>
      </c>
      <c r="L116" s="44">
        <v>4</v>
      </c>
      <c r="M116" s="44">
        <v>0</v>
      </c>
      <c r="N116" s="44">
        <v>1625</v>
      </c>
      <c r="O116" s="46">
        <v>1625</v>
      </c>
      <c r="P116" s="43">
        <v>440000</v>
      </c>
      <c r="Q116" s="48">
        <v>0.1</v>
      </c>
      <c r="R116" s="43">
        <v>396000</v>
      </c>
      <c r="S116" s="49">
        <v>0.1</v>
      </c>
      <c r="T116" s="46">
        <v>96</v>
      </c>
      <c r="U116" s="46">
        <v>64</v>
      </c>
      <c r="V116" s="46">
        <v>76</v>
      </c>
      <c r="W116" s="51">
        <v>360</v>
      </c>
    </row>
    <row r="117" spans="2:23">
      <c r="B117" s="53" t="s">
        <v>340</v>
      </c>
      <c r="C117" s="54" t="s">
        <v>28</v>
      </c>
      <c r="D117" s="54" t="s">
        <v>32</v>
      </c>
      <c r="E117" s="54"/>
      <c r="F117" s="54"/>
      <c r="G117" s="54"/>
      <c r="H117" s="55">
        <v>48.4</v>
      </c>
      <c r="I117" s="56">
        <v>14.6</v>
      </c>
      <c r="J117" s="54" t="s">
        <v>24</v>
      </c>
      <c r="K117" s="54">
        <v>2</v>
      </c>
      <c r="L117" s="54">
        <v>4</v>
      </c>
      <c r="M117" s="54">
        <v>0</v>
      </c>
      <c r="N117" s="44">
        <v>1615</v>
      </c>
      <c r="O117" s="46">
        <v>1615</v>
      </c>
      <c r="P117" s="57">
        <v>403920</v>
      </c>
      <c r="Q117" s="58">
        <v>0.08</v>
      </c>
      <c r="R117" s="57">
        <v>371606.4</v>
      </c>
      <c r="S117" s="58">
        <v>0.01</v>
      </c>
      <c r="T117" s="55">
        <v>80</v>
      </c>
      <c r="U117" s="55">
        <v>64</v>
      </c>
      <c r="V117" s="55">
        <v>60</v>
      </c>
      <c r="W117" s="57">
        <v>360</v>
      </c>
    </row>
    <row r="118" spans="2:23">
      <c r="B118" s="45" t="s">
        <v>283</v>
      </c>
      <c r="C118" s="44" t="s">
        <v>28</v>
      </c>
      <c r="D118" s="44" t="s">
        <v>32</v>
      </c>
      <c r="E118" s="44"/>
      <c r="F118" s="44"/>
      <c r="G118" s="44"/>
      <c r="H118" s="46">
        <v>48.4</v>
      </c>
      <c r="I118" s="47">
        <v>14.6</v>
      </c>
      <c r="J118" s="44" t="s">
        <v>24</v>
      </c>
      <c r="K118" s="44">
        <v>2</v>
      </c>
      <c r="L118" s="44">
        <v>4</v>
      </c>
      <c r="M118" s="44">
        <v>0</v>
      </c>
      <c r="N118" s="44">
        <v>1615</v>
      </c>
      <c r="O118" s="46">
        <v>1615</v>
      </c>
      <c r="P118" s="43">
        <v>359920</v>
      </c>
      <c r="Q118" s="48">
        <v>0.08</v>
      </c>
      <c r="R118" s="43">
        <v>331126.40000000002</v>
      </c>
      <c r="S118" s="49">
        <v>0.01</v>
      </c>
      <c r="T118" s="46">
        <v>80</v>
      </c>
      <c r="U118" s="46">
        <v>64</v>
      </c>
      <c r="V118" s="46">
        <v>60</v>
      </c>
      <c r="W118" s="52">
        <v>360</v>
      </c>
    </row>
    <row r="119" spans="2:23">
      <c r="B119" s="45" t="s">
        <v>285</v>
      </c>
      <c r="C119" s="44" t="s">
        <v>28</v>
      </c>
      <c r="D119" s="44" t="s">
        <v>32</v>
      </c>
      <c r="E119" s="44"/>
      <c r="F119" s="44"/>
      <c r="G119" s="44"/>
      <c r="H119" s="46">
        <v>65.400000000000006</v>
      </c>
      <c r="I119" s="47">
        <v>14.7</v>
      </c>
      <c r="J119" s="44" t="s">
        <v>24</v>
      </c>
      <c r="K119" s="44">
        <v>2</v>
      </c>
      <c r="L119" s="44">
        <v>4</v>
      </c>
      <c r="M119" s="44">
        <v>0</v>
      </c>
      <c r="N119" s="44">
        <v>1698</v>
      </c>
      <c r="O119" s="46">
        <v>1698</v>
      </c>
      <c r="P119" s="43">
        <v>423920</v>
      </c>
      <c r="Q119" s="48">
        <v>0.08</v>
      </c>
      <c r="R119" s="43">
        <v>390006.4</v>
      </c>
      <c r="S119" s="49">
        <v>0.01</v>
      </c>
      <c r="T119" s="46">
        <v>80</v>
      </c>
      <c r="U119" s="46">
        <v>64</v>
      </c>
      <c r="V119" s="46">
        <v>60</v>
      </c>
      <c r="W119" s="50">
        <v>360</v>
      </c>
    </row>
    <row r="120" spans="2:23">
      <c r="B120" s="45" t="s">
        <v>284</v>
      </c>
      <c r="C120" s="44" t="s">
        <v>28</v>
      </c>
      <c r="D120" s="44" t="s">
        <v>32</v>
      </c>
      <c r="E120" s="44"/>
      <c r="F120" s="44"/>
      <c r="G120" s="44"/>
      <c r="H120" s="46">
        <v>65.400000000000006</v>
      </c>
      <c r="I120" s="47">
        <v>14.7</v>
      </c>
      <c r="J120" s="44" t="s">
        <v>24</v>
      </c>
      <c r="K120" s="44">
        <v>2</v>
      </c>
      <c r="L120" s="44">
        <v>4</v>
      </c>
      <c r="M120" s="44">
        <v>0</v>
      </c>
      <c r="N120" s="44">
        <v>1698</v>
      </c>
      <c r="O120" s="46">
        <v>1698</v>
      </c>
      <c r="P120" s="43">
        <v>395920</v>
      </c>
      <c r="Q120" s="48">
        <v>0.08</v>
      </c>
      <c r="R120" s="43">
        <v>364246.4</v>
      </c>
      <c r="S120" s="49">
        <v>0.01</v>
      </c>
      <c r="T120" s="46">
        <v>80</v>
      </c>
      <c r="U120" s="46">
        <v>64</v>
      </c>
      <c r="V120" s="46">
        <v>60</v>
      </c>
      <c r="W120" s="51">
        <v>360</v>
      </c>
    </row>
    <row r="121" spans="2:23">
      <c r="B121" s="45" t="s">
        <v>67</v>
      </c>
      <c r="C121" s="44" t="s">
        <v>28</v>
      </c>
      <c r="D121" s="44" t="s">
        <v>32</v>
      </c>
      <c r="E121" s="44"/>
      <c r="F121" s="44" t="s">
        <v>22</v>
      </c>
      <c r="G121" s="44"/>
      <c r="H121" s="46">
        <v>64</v>
      </c>
      <c r="I121" s="47">
        <v>16.600000000000001</v>
      </c>
      <c r="J121" s="44" t="s">
        <v>24</v>
      </c>
      <c r="K121" s="44">
        <v>2</v>
      </c>
      <c r="L121" s="44">
        <v>4</v>
      </c>
      <c r="M121" s="44">
        <v>0</v>
      </c>
      <c r="N121" s="44">
        <v>1675</v>
      </c>
      <c r="O121" s="46">
        <v>1675</v>
      </c>
      <c r="P121" s="43">
        <v>343992</v>
      </c>
      <c r="Q121" s="48">
        <v>0.01</v>
      </c>
      <c r="R121" s="43">
        <v>340552.08</v>
      </c>
      <c r="S121" s="49">
        <v>0.01</v>
      </c>
      <c r="T121" s="46">
        <v>83</v>
      </c>
      <c r="U121" s="46">
        <v>75</v>
      </c>
      <c r="V121" s="46">
        <v>78</v>
      </c>
      <c r="W121" s="51">
        <v>360</v>
      </c>
    </row>
    <row r="122" spans="2:23">
      <c r="B122" s="45" t="s">
        <v>80</v>
      </c>
      <c r="C122" s="44" t="s">
        <v>28</v>
      </c>
      <c r="D122" s="44" t="s">
        <v>32</v>
      </c>
      <c r="E122" s="44"/>
      <c r="F122" s="44" t="s">
        <v>22</v>
      </c>
      <c r="G122" s="44"/>
      <c r="H122" s="46">
        <v>51</v>
      </c>
      <c r="I122" s="47">
        <v>17</v>
      </c>
      <c r="J122" s="44" t="s">
        <v>24</v>
      </c>
      <c r="K122" s="44">
        <v>2</v>
      </c>
      <c r="L122" s="44">
        <v>4</v>
      </c>
      <c r="M122" s="44">
        <v>0</v>
      </c>
      <c r="N122" s="44">
        <v>1635</v>
      </c>
      <c r="O122" s="46">
        <v>1635</v>
      </c>
      <c r="P122" s="43">
        <v>295992</v>
      </c>
      <c r="Q122" s="48">
        <v>0.01</v>
      </c>
      <c r="R122" s="43">
        <v>293032.08</v>
      </c>
      <c r="S122" s="49">
        <v>0.01</v>
      </c>
      <c r="T122" s="46">
        <v>83</v>
      </c>
      <c r="U122" s="46">
        <v>75</v>
      </c>
      <c r="V122" s="46">
        <v>78</v>
      </c>
      <c r="W122" s="51">
        <v>360</v>
      </c>
    </row>
    <row r="123" spans="2:23">
      <c r="B123" s="45" t="s">
        <v>112</v>
      </c>
      <c r="C123" s="44" t="s">
        <v>28</v>
      </c>
      <c r="D123" s="44" t="s">
        <v>32</v>
      </c>
      <c r="E123" s="44"/>
      <c r="F123" s="44" t="s">
        <v>22</v>
      </c>
      <c r="G123" s="44"/>
      <c r="H123" s="46">
        <v>77</v>
      </c>
      <c r="I123" s="47">
        <v>16.5</v>
      </c>
      <c r="J123" s="44" t="s">
        <v>24</v>
      </c>
      <c r="K123" s="44">
        <v>2</v>
      </c>
      <c r="L123" s="44">
        <v>4</v>
      </c>
      <c r="M123" s="44">
        <v>0</v>
      </c>
      <c r="N123" s="44">
        <v>1751</v>
      </c>
      <c r="O123" s="46">
        <v>1751</v>
      </c>
      <c r="P123" s="43">
        <v>383992</v>
      </c>
      <c r="Q123" s="48">
        <v>0.01</v>
      </c>
      <c r="R123" s="43">
        <v>380152.08</v>
      </c>
      <c r="S123" s="49">
        <v>0.01</v>
      </c>
      <c r="T123" s="46">
        <v>83</v>
      </c>
      <c r="U123" s="46">
        <v>75</v>
      </c>
      <c r="V123" s="46">
        <v>78</v>
      </c>
      <c r="W123" s="51">
        <v>360</v>
      </c>
    </row>
    <row r="124" spans="2:23">
      <c r="B124" s="45" t="s">
        <v>113</v>
      </c>
      <c r="C124" s="44" t="s">
        <v>28</v>
      </c>
      <c r="D124" s="44" t="s">
        <v>32</v>
      </c>
      <c r="E124" s="44"/>
      <c r="F124" s="44" t="s">
        <v>22</v>
      </c>
      <c r="G124" s="44"/>
      <c r="H124" s="46">
        <v>64</v>
      </c>
      <c r="I124" s="47">
        <v>18.7</v>
      </c>
      <c r="J124" s="44" t="s">
        <v>24</v>
      </c>
      <c r="K124" s="44">
        <v>4</v>
      </c>
      <c r="L124" s="44">
        <v>4</v>
      </c>
      <c r="M124" s="44">
        <v>0</v>
      </c>
      <c r="N124" s="44">
        <v>1803</v>
      </c>
      <c r="O124" s="46">
        <v>1712.85</v>
      </c>
      <c r="P124" s="43">
        <v>395992</v>
      </c>
      <c r="Q124" s="48">
        <v>0.01</v>
      </c>
      <c r="R124" s="43">
        <v>392032.08</v>
      </c>
      <c r="S124" s="49">
        <v>0.01</v>
      </c>
      <c r="T124" s="46">
        <v>83</v>
      </c>
      <c r="U124" s="46">
        <v>75</v>
      </c>
      <c r="V124" s="46">
        <v>78</v>
      </c>
      <c r="W124" s="51">
        <v>360</v>
      </c>
    </row>
    <row r="125" spans="2:23">
      <c r="B125" s="45" t="s">
        <v>403</v>
      </c>
      <c r="C125" s="44" t="s">
        <v>28</v>
      </c>
      <c r="D125" s="44" t="s">
        <v>32</v>
      </c>
      <c r="E125" s="44"/>
      <c r="F125" s="44" t="s">
        <v>22</v>
      </c>
      <c r="G125" s="44"/>
      <c r="H125" s="46">
        <v>70</v>
      </c>
      <c r="I125" s="47">
        <v>17.8</v>
      </c>
      <c r="J125" s="44" t="s">
        <v>24</v>
      </c>
      <c r="K125" s="44">
        <v>2</v>
      </c>
      <c r="L125" s="44">
        <v>4</v>
      </c>
      <c r="M125" s="44">
        <v>0</v>
      </c>
      <c r="N125" s="44">
        <v>1695</v>
      </c>
      <c r="O125" s="46">
        <v>1695</v>
      </c>
      <c r="P125" s="43">
        <v>362392</v>
      </c>
      <c r="Q125" s="48">
        <v>0.01</v>
      </c>
      <c r="R125" s="43">
        <v>358768.08</v>
      </c>
      <c r="S125" s="49">
        <v>0.01</v>
      </c>
      <c r="T125" s="46">
        <v>90</v>
      </c>
      <c r="U125" s="46">
        <v>64</v>
      </c>
      <c r="V125" s="46">
        <v>70</v>
      </c>
      <c r="W125" s="51">
        <v>360</v>
      </c>
    </row>
    <row r="126" spans="2:23">
      <c r="B126" s="45" t="s">
        <v>402</v>
      </c>
      <c r="C126" s="44" t="s">
        <v>28</v>
      </c>
      <c r="D126" s="44" t="s">
        <v>32</v>
      </c>
      <c r="E126" s="44"/>
      <c r="F126" s="44" t="s">
        <v>22</v>
      </c>
      <c r="G126" s="44"/>
      <c r="H126" s="46">
        <v>70</v>
      </c>
      <c r="I126" s="47">
        <v>17.8</v>
      </c>
      <c r="J126" s="44" t="s">
        <v>24</v>
      </c>
      <c r="K126" s="44">
        <v>2</v>
      </c>
      <c r="L126" s="44">
        <v>4</v>
      </c>
      <c r="M126" s="44">
        <v>0</v>
      </c>
      <c r="N126" s="44">
        <v>1695</v>
      </c>
      <c r="O126" s="46">
        <v>1695</v>
      </c>
      <c r="P126" s="43">
        <v>382392</v>
      </c>
      <c r="Q126" s="48">
        <v>0.01</v>
      </c>
      <c r="R126" s="43">
        <v>378568.08</v>
      </c>
      <c r="S126" s="49">
        <v>0.01</v>
      </c>
      <c r="T126" s="46">
        <v>90</v>
      </c>
      <c r="U126" s="46">
        <v>64</v>
      </c>
      <c r="V126" s="46">
        <v>70</v>
      </c>
      <c r="W126" s="51">
        <v>360</v>
      </c>
    </row>
    <row r="127" spans="2:23">
      <c r="B127" s="45" t="s">
        <v>352</v>
      </c>
      <c r="C127" s="44" t="s">
        <v>28</v>
      </c>
      <c r="D127" s="44" t="s">
        <v>32</v>
      </c>
      <c r="E127" s="44"/>
      <c r="F127" s="44"/>
      <c r="G127" s="44"/>
      <c r="H127" s="46">
        <v>39</v>
      </c>
      <c r="I127" s="47">
        <v>16.600000000000001</v>
      </c>
      <c r="J127" s="44" t="s">
        <v>24</v>
      </c>
      <c r="K127" s="44">
        <v>2</v>
      </c>
      <c r="L127" s="44">
        <v>4</v>
      </c>
      <c r="M127" s="44">
        <v>0</v>
      </c>
      <c r="N127" s="44">
        <v>1545</v>
      </c>
      <c r="O127" s="46">
        <v>1545</v>
      </c>
      <c r="P127" s="43">
        <v>326760</v>
      </c>
      <c r="Q127" s="48">
        <v>0.05</v>
      </c>
      <c r="R127" s="43">
        <v>310422</v>
      </c>
      <c r="S127" s="49">
        <v>0.05</v>
      </c>
      <c r="T127" s="46">
        <v>93</v>
      </c>
      <c r="U127" s="46">
        <v>71</v>
      </c>
      <c r="V127" s="46">
        <v>71</v>
      </c>
      <c r="W127" s="52">
        <v>360</v>
      </c>
    </row>
    <row r="128" spans="2:23">
      <c r="B128" s="45" t="s">
        <v>353</v>
      </c>
      <c r="C128" s="44" t="s">
        <v>28</v>
      </c>
      <c r="D128" s="44" t="s">
        <v>32</v>
      </c>
      <c r="E128" s="44"/>
      <c r="F128" s="44"/>
      <c r="G128" s="44"/>
      <c r="H128" s="46">
        <v>39</v>
      </c>
      <c r="I128" s="47">
        <v>16.600000000000001</v>
      </c>
      <c r="J128" s="44" t="s">
        <v>24</v>
      </c>
      <c r="K128" s="44">
        <v>2</v>
      </c>
      <c r="L128" s="44">
        <v>4</v>
      </c>
      <c r="M128" s="44">
        <v>0</v>
      </c>
      <c r="N128" s="44">
        <v>1545</v>
      </c>
      <c r="O128" s="46">
        <v>1545</v>
      </c>
      <c r="P128" s="43">
        <v>342240</v>
      </c>
      <c r="Q128" s="48">
        <v>0.05</v>
      </c>
      <c r="R128" s="43">
        <v>325128</v>
      </c>
      <c r="S128" s="49">
        <v>0.05</v>
      </c>
      <c r="T128" s="46">
        <v>93</v>
      </c>
      <c r="U128" s="46">
        <v>71</v>
      </c>
      <c r="V128" s="46">
        <v>71</v>
      </c>
      <c r="W128" s="51">
        <v>360</v>
      </c>
    </row>
    <row r="129" spans="2:23">
      <c r="B129" s="45" t="s">
        <v>354</v>
      </c>
      <c r="C129" s="44" t="s">
        <v>28</v>
      </c>
      <c r="D129" s="44" t="s">
        <v>32</v>
      </c>
      <c r="E129" s="44"/>
      <c r="F129" s="44"/>
      <c r="G129" s="44"/>
      <c r="H129" s="46">
        <v>39</v>
      </c>
      <c r="I129" s="47">
        <v>16.8</v>
      </c>
      <c r="J129" s="44" t="s">
        <v>24</v>
      </c>
      <c r="K129" s="44">
        <v>2</v>
      </c>
      <c r="L129" s="44">
        <v>4</v>
      </c>
      <c r="M129" s="44">
        <v>0</v>
      </c>
      <c r="N129" s="44">
        <v>1585</v>
      </c>
      <c r="O129" s="46">
        <v>1585</v>
      </c>
      <c r="P129" s="43">
        <v>364320</v>
      </c>
      <c r="Q129" s="48">
        <v>0.05</v>
      </c>
      <c r="R129" s="43">
        <v>346104</v>
      </c>
      <c r="S129" s="49">
        <v>0.05</v>
      </c>
      <c r="T129" s="46">
        <v>93</v>
      </c>
      <c r="U129" s="46">
        <v>71</v>
      </c>
      <c r="V129" s="46">
        <v>71</v>
      </c>
      <c r="W129" s="52">
        <v>360</v>
      </c>
    </row>
    <row r="130" spans="2:23">
      <c r="B130" s="45" t="s">
        <v>351</v>
      </c>
      <c r="C130" s="44" t="s">
        <v>28</v>
      </c>
      <c r="D130" s="44" t="s">
        <v>32</v>
      </c>
      <c r="E130" s="44"/>
      <c r="F130" s="44"/>
      <c r="G130" s="44"/>
      <c r="H130" s="46">
        <v>39</v>
      </c>
      <c r="I130" s="47">
        <v>16.600000000000001</v>
      </c>
      <c r="J130" s="44" t="s">
        <v>24</v>
      </c>
      <c r="K130" s="44">
        <v>2</v>
      </c>
      <c r="L130" s="44">
        <v>4</v>
      </c>
      <c r="M130" s="44">
        <v>0</v>
      </c>
      <c r="N130" s="44">
        <v>1545</v>
      </c>
      <c r="O130" s="46">
        <v>1545</v>
      </c>
      <c r="P130" s="43">
        <v>303760</v>
      </c>
      <c r="Q130" s="48">
        <v>0.05</v>
      </c>
      <c r="R130" s="43">
        <v>288572</v>
      </c>
      <c r="S130" s="49">
        <v>0.05</v>
      </c>
      <c r="T130" s="46">
        <v>93</v>
      </c>
      <c r="U130" s="46">
        <v>71</v>
      </c>
      <c r="V130" s="46">
        <v>71</v>
      </c>
      <c r="W130" s="51">
        <v>360</v>
      </c>
    </row>
    <row r="131" spans="2:23">
      <c r="B131" s="45" t="s">
        <v>355</v>
      </c>
      <c r="C131" s="44" t="s">
        <v>28</v>
      </c>
      <c r="D131" s="44" t="s">
        <v>32</v>
      </c>
      <c r="E131" s="44"/>
      <c r="F131" s="44"/>
      <c r="G131" s="44"/>
      <c r="H131" s="46">
        <v>59</v>
      </c>
      <c r="I131" s="47">
        <v>17.8</v>
      </c>
      <c r="J131" s="44" t="s">
        <v>24</v>
      </c>
      <c r="K131" s="44">
        <v>2</v>
      </c>
      <c r="L131" s="44">
        <v>4</v>
      </c>
      <c r="M131" s="44">
        <v>0</v>
      </c>
      <c r="N131" s="44">
        <v>1705</v>
      </c>
      <c r="O131" s="46">
        <v>1705</v>
      </c>
      <c r="P131" s="43">
        <v>368856</v>
      </c>
      <c r="Q131" s="48">
        <v>0.05</v>
      </c>
      <c r="R131" s="43">
        <v>350413.2</v>
      </c>
      <c r="S131" s="49">
        <v>0.05</v>
      </c>
      <c r="T131" s="46">
        <v>93</v>
      </c>
      <c r="U131" s="46">
        <v>71</v>
      </c>
      <c r="V131" s="46">
        <v>71</v>
      </c>
      <c r="W131" s="52">
        <v>360</v>
      </c>
    </row>
    <row r="132" spans="2:23">
      <c r="B132" s="45" t="s">
        <v>356</v>
      </c>
      <c r="C132" s="44" t="s">
        <v>28</v>
      </c>
      <c r="D132" s="44" t="s">
        <v>32</v>
      </c>
      <c r="E132" s="44"/>
      <c r="F132" s="44"/>
      <c r="G132" s="44"/>
      <c r="H132" s="46">
        <v>59</v>
      </c>
      <c r="I132" s="47">
        <v>17.8</v>
      </c>
      <c r="J132" s="44" t="s">
        <v>24</v>
      </c>
      <c r="K132" s="44">
        <v>2</v>
      </c>
      <c r="L132" s="44">
        <v>4</v>
      </c>
      <c r="M132" s="44">
        <v>0</v>
      </c>
      <c r="N132" s="44">
        <v>1731</v>
      </c>
      <c r="O132" s="46">
        <v>1731</v>
      </c>
      <c r="P132" s="43">
        <v>383040</v>
      </c>
      <c r="Q132" s="48">
        <v>0.05</v>
      </c>
      <c r="R132" s="43">
        <v>363888</v>
      </c>
      <c r="S132" s="49">
        <v>0.05</v>
      </c>
      <c r="T132" s="46">
        <v>93</v>
      </c>
      <c r="U132" s="46">
        <v>71</v>
      </c>
      <c r="V132" s="46">
        <v>71</v>
      </c>
      <c r="W132" s="51">
        <v>360</v>
      </c>
    </row>
    <row r="133" spans="2:23">
      <c r="B133" s="45" t="s">
        <v>357</v>
      </c>
      <c r="C133" s="44" t="s">
        <v>28</v>
      </c>
      <c r="D133" s="44" t="s">
        <v>32</v>
      </c>
      <c r="E133" s="44"/>
      <c r="F133" s="44"/>
      <c r="G133" s="44"/>
      <c r="H133" s="46">
        <v>59</v>
      </c>
      <c r="I133" s="47">
        <v>17.8</v>
      </c>
      <c r="J133" s="44" t="s">
        <v>24</v>
      </c>
      <c r="K133" s="44">
        <v>2</v>
      </c>
      <c r="L133" s="44">
        <v>4</v>
      </c>
      <c r="M133" s="44">
        <v>0</v>
      </c>
      <c r="N133" s="44">
        <v>1731</v>
      </c>
      <c r="O133" s="46">
        <v>1731</v>
      </c>
      <c r="P133" s="43">
        <v>404400</v>
      </c>
      <c r="Q133" s="48">
        <v>0.05</v>
      </c>
      <c r="R133" s="43">
        <v>384180</v>
      </c>
      <c r="S133" s="49">
        <v>0.05</v>
      </c>
      <c r="T133" s="46">
        <v>93</v>
      </c>
      <c r="U133" s="46">
        <v>71</v>
      </c>
      <c r="V133" s="46">
        <v>71</v>
      </c>
      <c r="W133" s="52">
        <v>360</v>
      </c>
    </row>
    <row r="134" spans="2:23">
      <c r="B134" s="45" t="s">
        <v>347</v>
      </c>
      <c r="C134" s="44" t="s">
        <v>28</v>
      </c>
      <c r="D134" s="44" t="s">
        <v>32</v>
      </c>
      <c r="E134" s="44"/>
      <c r="F134" s="44"/>
      <c r="G134" s="44"/>
      <c r="H134" s="46">
        <v>54</v>
      </c>
      <c r="I134" s="47">
        <v>15.5</v>
      </c>
      <c r="J134" s="44" t="s">
        <v>24</v>
      </c>
      <c r="K134" s="44">
        <v>2</v>
      </c>
      <c r="L134" s="44">
        <v>4</v>
      </c>
      <c r="M134" s="44">
        <v>0</v>
      </c>
      <c r="N134" s="44">
        <v>1736</v>
      </c>
      <c r="O134" s="46">
        <v>1736</v>
      </c>
      <c r="P134" s="43">
        <v>471920</v>
      </c>
      <c r="Q134" s="48">
        <v>0.1</v>
      </c>
      <c r="R134" s="43">
        <v>424728</v>
      </c>
      <c r="S134" s="49">
        <v>0.1</v>
      </c>
      <c r="T134" s="46">
        <v>80</v>
      </c>
      <c r="U134" s="46">
        <v>67</v>
      </c>
      <c r="V134" s="46">
        <v>66</v>
      </c>
      <c r="W134" s="52">
        <v>360</v>
      </c>
    </row>
    <row r="135" spans="2:23">
      <c r="B135" s="45" t="s">
        <v>348</v>
      </c>
      <c r="C135" s="44" t="s">
        <v>28</v>
      </c>
      <c r="D135" s="44" t="s">
        <v>32</v>
      </c>
      <c r="E135" s="44"/>
      <c r="F135" s="44"/>
      <c r="G135" s="44"/>
      <c r="H135" s="46">
        <v>54</v>
      </c>
      <c r="I135" s="47">
        <v>15.8</v>
      </c>
      <c r="J135" s="44" t="s">
        <v>24</v>
      </c>
      <c r="K135" s="44">
        <v>2</v>
      </c>
      <c r="L135" s="44">
        <v>4</v>
      </c>
      <c r="M135" s="44">
        <v>0</v>
      </c>
      <c r="N135" s="44">
        <v>1785</v>
      </c>
      <c r="O135" s="46">
        <v>1785</v>
      </c>
      <c r="P135" s="43">
        <v>479920</v>
      </c>
      <c r="Q135" s="48">
        <v>0.1</v>
      </c>
      <c r="R135" s="43">
        <v>431928</v>
      </c>
      <c r="S135" s="49">
        <v>0.1</v>
      </c>
      <c r="T135" s="46">
        <v>80</v>
      </c>
      <c r="U135" s="46">
        <v>67</v>
      </c>
      <c r="V135" s="46">
        <v>66</v>
      </c>
      <c r="W135" s="52">
        <v>360</v>
      </c>
    </row>
    <row r="136" spans="2:23">
      <c r="B136" s="45" t="s">
        <v>345</v>
      </c>
      <c r="C136" s="44" t="s">
        <v>28</v>
      </c>
      <c r="D136" s="44" t="s">
        <v>32</v>
      </c>
      <c r="E136" s="44"/>
      <c r="F136" s="44"/>
      <c r="G136" s="44"/>
      <c r="H136" s="46">
        <v>50</v>
      </c>
      <c r="I136" s="47">
        <v>16.2</v>
      </c>
      <c r="J136" s="44" t="s">
        <v>24</v>
      </c>
      <c r="K136" s="44">
        <v>2</v>
      </c>
      <c r="L136" s="44">
        <v>4</v>
      </c>
      <c r="M136" s="44">
        <v>0</v>
      </c>
      <c r="N136" s="44">
        <v>1544</v>
      </c>
      <c r="O136" s="46">
        <v>1544</v>
      </c>
      <c r="P136" s="43">
        <v>295920</v>
      </c>
      <c r="Q136" s="48">
        <v>0.1</v>
      </c>
      <c r="R136" s="43">
        <v>266328</v>
      </c>
      <c r="S136" s="49">
        <v>0.1</v>
      </c>
      <c r="T136" s="46">
        <v>84</v>
      </c>
      <c r="U136" s="46">
        <v>66</v>
      </c>
      <c r="V136" s="46">
        <v>69</v>
      </c>
      <c r="W136" s="50">
        <v>360</v>
      </c>
    </row>
    <row r="137" spans="2:23">
      <c r="B137" s="45" t="s">
        <v>346</v>
      </c>
      <c r="C137" s="44" t="s">
        <v>28</v>
      </c>
      <c r="D137" s="44" t="s">
        <v>32</v>
      </c>
      <c r="E137" s="44"/>
      <c r="F137" s="44"/>
      <c r="G137" s="44"/>
      <c r="H137" s="46">
        <v>51</v>
      </c>
      <c r="I137" s="47">
        <v>14.4</v>
      </c>
      <c r="J137" s="44" t="s">
        <v>24</v>
      </c>
      <c r="K137" s="44">
        <v>2</v>
      </c>
      <c r="L137" s="44">
        <v>4</v>
      </c>
      <c r="M137" s="44">
        <v>0</v>
      </c>
      <c r="N137" s="44">
        <v>1544</v>
      </c>
      <c r="O137" s="46">
        <v>1544</v>
      </c>
      <c r="P137" s="43">
        <v>303920</v>
      </c>
      <c r="Q137" s="48">
        <v>0.1</v>
      </c>
      <c r="R137" s="43">
        <v>273528</v>
      </c>
      <c r="S137" s="49">
        <v>0.1</v>
      </c>
      <c r="T137" s="46">
        <v>84</v>
      </c>
      <c r="U137" s="46">
        <v>66</v>
      </c>
      <c r="V137" s="46">
        <v>69</v>
      </c>
      <c r="W137" s="52">
        <v>360</v>
      </c>
    </row>
    <row r="138" spans="2:23">
      <c r="B138" s="45" t="s">
        <v>371</v>
      </c>
      <c r="C138" s="44" t="s">
        <v>28</v>
      </c>
      <c r="D138" s="44" t="s">
        <v>32</v>
      </c>
      <c r="E138" s="44"/>
      <c r="F138" s="44"/>
      <c r="G138" s="44"/>
      <c r="H138" s="46">
        <v>51</v>
      </c>
      <c r="I138" s="47">
        <v>14.4</v>
      </c>
      <c r="J138" s="44" t="s">
        <v>24</v>
      </c>
      <c r="K138" s="44">
        <v>2</v>
      </c>
      <c r="L138" s="44">
        <v>4</v>
      </c>
      <c r="M138" s="44">
        <v>0</v>
      </c>
      <c r="N138" s="44">
        <v>1544</v>
      </c>
      <c r="O138" s="46">
        <v>1544</v>
      </c>
      <c r="P138" s="43">
        <v>311920</v>
      </c>
      <c r="Q138" s="48">
        <v>0.1</v>
      </c>
      <c r="R138" s="43">
        <v>280728</v>
      </c>
      <c r="S138" s="49">
        <v>0.1</v>
      </c>
      <c r="T138" s="46">
        <v>84</v>
      </c>
      <c r="U138" s="46">
        <v>66</v>
      </c>
      <c r="V138" s="46">
        <v>69</v>
      </c>
      <c r="W138" s="52">
        <v>360</v>
      </c>
    </row>
    <row r="139" spans="2:23">
      <c r="B139" s="45" t="s">
        <v>344</v>
      </c>
      <c r="C139" s="44" t="s">
        <v>28</v>
      </c>
      <c r="D139" s="44" t="s">
        <v>32</v>
      </c>
      <c r="E139" s="44"/>
      <c r="F139" s="44"/>
      <c r="G139" s="44"/>
      <c r="H139" s="46">
        <v>51</v>
      </c>
      <c r="I139" s="47">
        <v>14.4</v>
      </c>
      <c r="J139" s="44" t="s">
        <v>24</v>
      </c>
      <c r="K139" s="44">
        <v>2</v>
      </c>
      <c r="L139" s="44">
        <v>4</v>
      </c>
      <c r="M139" s="44">
        <v>0</v>
      </c>
      <c r="N139" s="44">
        <v>1544</v>
      </c>
      <c r="O139" s="46">
        <v>1544</v>
      </c>
      <c r="P139" s="43">
        <v>319920</v>
      </c>
      <c r="Q139" s="48">
        <v>0.1</v>
      </c>
      <c r="R139" s="43">
        <v>287928</v>
      </c>
      <c r="S139" s="49">
        <v>0.1</v>
      </c>
      <c r="T139" s="46">
        <v>84</v>
      </c>
      <c r="U139" s="46">
        <v>66</v>
      </c>
      <c r="V139" s="46">
        <v>69</v>
      </c>
      <c r="W139" s="52">
        <v>360</v>
      </c>
    </row>
    <row r="140" spans="2:23">
      <c r="B140" s="45" t="s">
        <v>75</v>
      </c>
      <c r="C140" s="44" t="s">
        <v>28</v>
      </c>
      <c r="D140" s="44" t="s">
        <v>32</v>
      </c>
      <c r="E140" s="44"/>
      <c r="F140" s="44"/>
      <c r="G140" s="44"/>
      <c r="H140" s="46">
        <v>48</v>
      </c>
      <c r="I140" s="47">
        <v>16.7</v>
      </c>
      <c r="J140" s="44" t="s">
        <v>24</v>
      </c>
      <c r="K140" s="44">
        <v>2</v>
      </c>
      <c r="L140" s="44">
        <v>4</v>
      </c>
      <c r="M140" s="44">
        <v>0</v>
      </c>
      <c r="N140" s="44">
        <v>1600</v>
      </c>
      <c r="O140" s="46">
        <v>1600</v>
      </c>
      <c r="P140" s="43">
        <v>331920</v>
      </c>
      <c r="Q140" s="48">
        <v>0.05</v>
      </c>
      <c r="R140" s="43">
        <v>315324</v>
      </c>
      <c r="S140" s="49">
        <v>0.05</v>
      </c>
      <c r="T140" s="46">
        <v>92</v>
      </c>
      <c r="U140" s="46">
        <v>74</v>
      </c>
      <c r="V140" s="46">
        <v>93</v>
      </c>
      <c r="W140" s="52">
        <v>360</v>
      </c>
    </row>
    <row r="141" spans="2:23">
      <c r="B141" s="45" t="s">
        <v>364</v>
      </c>
      <c r="C141" s="44" t="s">
        <v>28</v>
      </c>
      <c r="D141" s="44" t="s">
        <v>32</v>
      </c>
      <c r="E141" s="44"/>
      <c r="F141" s="44"/>
      <c r="G141" s="44"/>
      <c r="H141" s="46">
        <v>54</v>
      </c>
      <c r="I141" s="47">
        <v>15.4</v>
      </c>
      <c r="J141" s="44" t="s">
        <v>24</v>
      </c>
      <c r="K141" s="44">
        <v>2</v>
      </c>
      <c r="L141" s="44">
        <v>4</v>
      </c>
      <c r="M141" s="44">
        <v>0</v>
      </c>
      <c r="N141" s="44">
        <v>1662</v>
      </c>
      <c r="O141" s="46">
        <v>1662</v>
      </c>
      <c r="P141" s="43">
        <v>351920</v>
      </c>
      <c r="Q141" s="48">
        <v>0.1</v>
      </c>
      <c r="R141" s="43">
        <v>316728</v>
      </c>
      <c r="S141" s="49">
        <v>0.1</v>
      </c>
      <c r="T141" s="46">
        <v>93</v>
      </c>
      <c r="U141" s="46">
        <v>73</v>
      </c>
      <c r="V141" s="46">
        <v>73</v>
      </c>
      <c r="W141" s="50">
        <v>360</v>
      </c>
    </row>
    <row r="142" spans="2:23">
      <c r="B142" s="45" t="s">
        <v>365</v>
      </c>
      <c r="C142" s="44" t="s">
        <v>28</v>
      </c>
      <c r="D142" s="44" t="s">
        <v>32</v>
      </c>
      <c r="E142" s="44"/>
      <c r="F142" s="44"/>
      <c r="G142" s="44"/>
      <c r="H142" s="46">
        <v>54</v>
      </c>
      <c r="I142" s="47">
        <v>15.4</v>
      </c>
      <c r="J142" s="44" t="s">
        <v>24</v>
      </c>
      <c r="K142" s="44">
        <v>2</v>
      </c>
      <c r="L142" s="44">
        <v>4</v>
      </c>
      <c r="M142" s="44">
        <v>0</v>
      </c>
      <c r="N142" s="44">
        <v>1662</v>
      </c>
      <c r="O142" s="46">
        <v>1662</v>
      </c>
      <c r="P142" s="43">
        <v>375920</v>
      </c>
      <c r="Q142" s="48">
        <v>0.1</v>
      </c>
      <c r="R142" s="43">
        <v>338328</v>
      </c>
      <c r="S142" s="49">
        <v>0.1</v>
      </c>
      <c r="T142" s="46">
        <v>93</v>
      </c>
      <c r="U142" s="46">
        <v>73</v>
      </c>
      <c r="V142" s="46">
        <v>73</v>
      </c>
      <c r="W142" s="50">
        <v>360</v>
      </c>
    </row>
    <row r="143" spans="2:23">
      <c r="B143" s="45" t="s">
        <v>408</v>
      </c>
      <c r="C143" s="44" t="s">
        <v>28</v>
      </c>
      <c r="D143" s="44" t="s">
        <v>32</v>
      </c>
      <c r="E143" s="44"/>
      <c r="F143" s="44"/>
      <c r="G143" s="44"/>
      <c r="H143" s="46">
        <v>54</v>
      </c>
      <c r="I143" s="47">
        <v>15.4</v>
      </c>
      <c r="J143" s="44" t="s">
        <v>24</v>
      </c>
      <c r="K143" s="44">
        <v>2</v>
      </c>
      <c r="L143" s="44">
        <v>4</v>
      </c>
      <c r="M143" s="44">
        <v>0</v>
      </c>
      <c r="N143" s="44">
        <v>1662</v>
      </c>
      <c r="O143" s="46">
        <v>1662</v>
      </c>
      <c r="P143" s="43">
        <v>327920</v>
      </c>
      <c r="Q143" s="48">
        <v>0.1</v>
      </c>
      <c r="R143" s="43">
        <v>295128</v>
      </c>
      <c r="S143" s="49">
        <v>0.1</v>
      </c>
      <c r="T143" s="46">
        <v>93</v>
      </c>
      <c r="U143" s="46">
        <v>73</v>
      </c>
      <c r="V143" s="46">
        <v>73</v>
      </c>
      <c r="W143" s="50">
        <v>360</v>
      </c>
    </row>
    <row r="144" spans="2:23">
      <c r="B144" s="45" t="s">
        <v>236</v>
      </c>
      <c r="C144" s="44" t="s">
        <v>28</v>
      </c>
      <c r="D144" s="44" t="s">
        <v>32</v>
      </c>
      <c r="E144" s="44"/>
      <c r="F144" s="44"/>
      <c r="G144" s="44"/>
      <c r="H144" s="46" t="s">
        <v>237</v>
      </c>
      <c r="I144" s="47">
        <v>14.9</v>
      </c>
      <c r="J144" s="44" t="s">
        <v>24</v>
      </c>
      <c r="K144" s="44">
        <v>2</v>
      </c>
      <c r="L144" s="44">
        <v>4</v>
      </c>
      <c r="M144" s="44"/>
      <c r="N144" s="44">
        <v>1537</v>
      </c>
      <c r="O144" s="46">
        <v>1537</v>
      </c>
      <c r="P144" s="43">
        <v>351920</v>
      </c>
      <c r="Q144" s="48">
        <v>0.01</v>
      </c>
      <c r="R144" s="43">
        <v>348400.8</v>
      </c>
      <c r="S144" s="49">
        <v>0.01</v>
      </c>
      <c r="T144" s="46">
        <v>85</v>
      </c>
      <c r="U144" s="46">
        <v>65</v>
      </c>
      <c r="V144" s="46">
        <v>79</v>
      </c>
      <c r="W144" s="51">
        <v>360</v>
      </c>
    </row>
    <row r="145" spans="2:23">
      <c r="B145" s="45" t="s">
        <v>239</v>
      </c>
      <c r="C145" s="44" t="s">
        <v>28</v>
      </c>
      <c r="D145" s="44" t="s">
        <v>32</v>
      </c>
      <c r="E145" s="44"/>
      <c r="F145" s="44"/>
      <c r="G145" s="44"/>
      <c r="H145" s="46" t="s">
        <v>237</v>
      </c>
      <c r="I145" s="47">
        <v>16.3</v>
      </c>
      <c r="J145" s="44" t="s">
        <v>24</v>
      </c>
      <c r="K145" s="44">
        <v>2</v>
      </c>
      <c r="L145" s="44">
        <v>4</v>
      </c>
      <c r="M145" s="44"/>
      <c r="N145" s="44">
        <v>1624</v>
      </c>
      <c r="O145" s="46">
        <v>1624</v>
      </c>
      <c r="P145" s="43">
        <v>399920</v>
      </c>
      <c r="Q145" s="48">
        <v>0.01</v>
      </c>
      <c r="R145" s="43">
        <v>395920.8</v>
      </c>
      <c r="S145" s="49">
        <v>0.01</v>
      </c>
      <c r="T145" s="46">
        <v>85</v>
      </c>
      <c r="U145" s="46">
        <v>65</v>
      </c>
      <c r="V145" s="46">
        <v>79</v>
      </c>
      <c r="W145" s="50">
        <v>360</v>
      </c>
    </row>
    <row r="146" spans="2:23">
      <c r="B146" s="45" t="s">
        <v>238</v>
      </c>
      <c r="C146" s="44" t="s">
        <v>28</v>
      </c>
      <c r="D146" s="44" t="s">
        <v>32</v>
      </c>
      <c r="E146" s="44"/>
      <c r="F146" s="44"/>
      <c r="G146" s="44"/>
      <c r="H146" s="46" t="s">
        <v>237</v>
      </c>
      <c r="I146" s="47">
        <v>15.1</v>
      </c>
      <c r="J146" s="44" t="s">
        <v>24</v>
      </c>
      <c r="K146" s="44">
        <v>2</v>
      </c>
      <c r="L146" s="44">
        <v>4</v>
      </c>
      <c r="M146" s="44"/>
      <c r="N146" s="44">
        <v>1636</v>
      </c>
      <c r="O146" s="46">
        <v>1636</v>
      </c>
      <c r="P146" s="43">
        <v>351920</v>
      </c>
      <c r="Q146" s="48">
        <v>0.01</v>
      </c>
      <c r="R146" s="43">
        <v>348400.8</v>
      </c>
      <c r="S146" s="49">
        <v>0.01</v>
      </c>
      <c r="T146" s="46">
        <v>85</v>
      </c>
      <c r="U146" s="46">
        <v>65</v>
      </c>
      <c r="V146" s="46">
        <v>79</v>
      </c>
      <c r="W146" s="52">
        <v>360</v>
      </c>
    </row>
    <row r="147" spans="2:23">
      <c r="B147" s="45" t="s">
        <v>432</v>
      </c>
      <c r="C147" s="44" t="s">
        <v>28</v>
      </c>
      <c r="D147" s="44" t="s">
        <v>32</v>
      </c>
      <c r="E147" s="44"/>
      <c r="F147" s="44"/>
      <c r="G147" s="44"/>
      <c r="H147" s="46" t="s">
        <v>433</v>
      </c>
      <c r="I147" s="47">
        <v>14.5</v>
      </c>
      <c r="J147" s="44" t="s">
        <v>24</v>
      </c>
      <c r="K147" s="44">
        <v>2</v>
      </c>
      <c r="L147" s="44">
        <v>4</v>
      </c>
      <c r="M147" s="44">
        <v>0</v>
      </c>
      <c r="N147" s="44">
        <v>1456</v>
      </c>
      <c r="O147" s="46">
        <v>1456</v>
      </c>
      <c r="P147" s="43">
        <v>279920</v>
      </c>
      <c r="Q147" s="48">
        <v>0.01</v>
      </c>
      <c r="R147" s="43">
        <v>277120.8</v>
      </c>
      <c r="S147" s="49">
        <v>0.01</v>
      </c>
      <c r="T147" s="46">
        <v>80</v>
      </c>
      <c r="U147" s="46">
        <v>76</v>
      </c>
      <c r="V147" s="46">
        <v>68</v>
      </c>
      <c r="W147" s="52">
        <v>360</v>
      </c>
    </row>
    <row r="148" spans="2:23">
      <c r="B148" s="45" t="s">
        <v>436</v>
      </c>
      <c r="C148" s="44" t="s">
        <v>28</v>
      </c>
      <c r="D148" s="44" t="s">
        <v>32</v>
      </c>
      <c r="E148" s="44"/>
      <c r="F148" s="44"/>
      <c r="G148" s="44"/>
      <c r="H148" s="46" t="s">
        <v>435</v>
      </c>
      <c r="I148" s="47">
        <v>14.9</v>
      </c>
      <c r="J148" s="44" t="s">
        <v>24</v>
      </c>
      <c r="K148" s="44">
        <v>2</v>
      </c>
      <c r="L148" s="44">
        <v>4</v>
      </c>
      <c r="M148" s="44">
        <v>0</v>
      </c>
      <c r="N148" s="44">
        <v>1537</v>
      </c>
      <c r="O148" s="46">
        <v>1537</v>
      </c>
      <c r="P148" s="43">
        <v>327920</v>
      </c>
      <c r="Q148" s="48">
        <v>0.01</v>
      </c>
      <c r="R148" s="43">
        <v>324640.8</v>
      </c>
      <c r="S148" s="49">
        <v>0.01</v>
      </c>
      <c r="T148" s="46">
        <v>80</v>
      </c>
      <c r="U148" s="46">
        <v>76</v>
      </c>
      <c r="V148" s="46">
        <v>68</v>
      </c>
      <c r="W148" s="50">
        <v>360</v>
      </c>
    </row>
    <row r="149" spans="2:23">
      <c r="B149" s="45" t="s">
        <v>434</v>
      </c>
      <c r="C149" s="44" t="s">
        <v>28</v>
      </c>
      <c r="D149" s="44" t="s">
        <v>32</v>
      </c>
      <c r="E149" s="44"/>
      <c r="F149" s="44"/>
      <c r="G149" s="44"/>
      <c r="H149" s="46" t="s">
        <v>435</v>
      </c>
      <c r="I149" s="47">
        <v>14.9</v>
      </c>
      <c r="J149" s="44" t="s">
        <v>24</v>
      </c>
      <c r="K149" s="44">
        <v>2</v>
      </c>
      <c r="L149" s="44">
        <v>4</v>
      </c>
      <c r="M149" s="44">
        <v>0</v>
      </c>
      <c r="N149" s="44">
        <v>1535</v>
      </c>
      <c r="O149" s="46">
        <v>1535</v>
      </c>
      <c r="P149" s="43">
        <v>319920</v>
      </c>
      <c r="Q149" s="48">
        <v>0.01</v>
      </c>
      <c r="R149" s="43">
        <v>316720.8</v>
      </c>
      <c r="S149" s="49">
        <v>0.01</v>
      </c>
      <c r="T149" s="46">
        <v>80</v>
      </c>
      <c r="U149" s="46">
        <v>76</v>
      </c>
      <c r="V149" s="46">
        <v>68</v>
      </c>
      <c r="W149" s="50">
        <v>360</v>
      </c>
    </row>
    <row r="150" spans="2:23">
      <c r="B150" s="45" t="s">
        <v>335</v>
      </c>
      <c r="C150" s="44" t="s">
        <v>28</v>
      </c>
      <c r="D150" s="44" t="s">
        <v>32</v>
      </c>
      <c r="E150" s="44"/>
      <c r="F150" s="44" t="s">
        <v>22</v>
      </c>
      <c r="G150" s="44" t="s">
        <v>22</v>
      </c>
      <c r="H150" s="46">
        <v>52</v>
      </c>
      <c r="I150" s="47">
        <v>15.3</v>
      </c>
      <c r="J150" s="44" t="s">
        <v>24</v>
      </c>
      <c r="K150" s="44">
        <v>2</v>
      </c>
      <c r="L150" s="44">
        <v>4</v>
      </c>
      <c r="M150" s="44">
        <v>0</v>
      </c>
      <c r="N150" s="44">
        <v>1797</v>
      </c>
      <c r="O150" s="46">
        <v>1797</v>
      </c>
      <c r="P150" s="43">
        <v>319920</v>
      </c>
      <c r="Q150" s="48">
        <v>7.0000000000000007E-2</v>
      </c>
      <c r="R150" s="43">
        <v>297525.59999999998</v>
      </c>
      <c r="S150" s="49">
        <v>0.1</v>
      </c>
      <c r="T150" s="46">
        <v>87</v>
      </c>
      <c r="U150" s="46">
        <v>71</v>
      </c>
      <c r="V150" s="46">
        <v>88</v>
      </c>
      <c r="W150" s="51">
        <v>360</v>
      </c>
    </row>
    <row r="151" spans="2:23">
      <c r="B151" s="45" t="s">
        <v>258</v>
      </c>
      <c r="C151" s="44" t="s">
        <v>44</v>
      </c>
      <c r="D151" s="44" t="s">
        <v>32</v>
      </c>
      <c r="E151" s="44"/>
      <c r="F151" s="44" t="s">
        <v>22</v>
      </c>
      <c r="G151" s="44"/>
      <c r="H151" s="46">
        <v>59</v>
      </c>
      <c r="I151" s="47">
        <v>15.7</v>
      </c>
      <c r="J151" s="44" t="s">
        <v>24</v>
      </c>
      <c r="K151" s="44">
        <v>2</v>
      </c>
      <c r="L151" s="44">
        <v>4</v>
      </c>
      <c r="M151" s="44">
        <v>0</v>
      </c>
      <c r="N151" s="44">
        <v>1858</v>
      </c>
      <c r="O151" s="46">
        <v>1858</v>
      </c>
      <c r="P151" s="43">
        <v>398320</v>
      </c>
      <c r="Q151" s="48">
        <v>0.09</v>
      </c>
      <c r="R151" s="43">
        <v>362471.2</v>
      </c>
      <c r="S151" s="49">
        <v>0.1</v>
      </c>
      <c r="T151" s="46">
        <v>93</v>
      </c>
      <c r="U151" s="46">
        <v>73</v>
      </c>
      <c r="V151" s="46">
        <v>80</v>
      </c>
      <c r="W151" s="50">
        <v>360</v>
      </c>
    </row>
    <row r="152" spans="2:23">
      <c r="B152" s="45" t="s">
        <v>259</v>
      </c>
      <c r="C152" s="44" t="s">
        <v>44</v>
      </c>
      <c r="D152" s="44" t="s">
        <v>32</v>
      </c>
      <c r="E152" s="44"/>
      <c r="F152" s="44" t="s">
        <v>22</v>
      </c>
      <c r="G152" s="44"/>
      <c r="H152" s="46">
        <v>77</v>
      </c>
      <c r="I152" s="47">
        <v>15.8</v>
      </c>
      <c r="J152" s="44" t="s">
        <v>24</v>
      </c>
      <c r="K152" s="44">
        <v>2</v>
      </c>
      <c r="L152" s="44">
        <v>4</v>
      </c>
      <c r="M152" s="44">
        <v>0</v>
      </c>
      <c r="N152" s="44">
        <v>1989</v>
      </c>
      <c r="O152" s="46">
        <v>1989</v>
      </c>
      <c r="P152" s="43">
        <v>437520</v>
      </c>
      <c r="Q152" s="48">
        <v>0.09</v>
      </c>
      <c r="R152" s="43">
        <v>398143.2</v>
      </c>
      <c r="S152" s="49">
        <v>0.1</v>
      </c>
      <c r="T152" s="46">
        <v>93</v>
      </c>
      <c r="U152" s="46">
        <v>73</v>
      </c>
      <c r="V152" s="46">
        <v>80</v>
      </c>
      <c r="W152" s="50">
        <v>360</v>
      </c>
    </row>
    <row r="153" spans="2:23">
      <c r="B153" s="45" t="s">
        <v>106</v>
      </c>
      <c r="C153" s="44" t="s">
        <v>44</v>
      </c>
      <c r="D153" s="44" t="s">
        <v>32</v>
      </c>
      <c r="E153" s="44"/>
      <c r="F153" s="44"/>
      <c r="G153" s="44" t="s">
        <v>22</v>
      </c>
      <c r="H153" s="46">
        <v>69</v>
      </c>
      <c r="I153" s="47">
        <v>17</v>
      </c>
      <c r="J153" s="44" t="s">
        <v>24</v>
      </c>
      <c r="K153" s="44">
        <v>2</v>
      </c>
      <c r="L153" s="44">
        <v>4</v>
      </c>
      <c r="M153" s="44">
        <v>0</v>
      </c>
      <c r="N153" s="44">
        <v>1845</v>
      </c>
      <c r="O153" s="46">
        <v>1845</v>
      </c>
      <c r="P153" s="43">
        <v>407200</v>
      </c>
      <c r="Q153" s="48">
        <v>0.09</v>
      </c>
      <c r="R153" s="43">
        <v>370552</v>
      </c>
      <c r="S153" s="49">
        <v>0.1</v>
      </c>
      <c r="T153" s="46">
        <v>88</v>
      </c>
      <c r="U153" s="46">
        <v>79</v>
      </c>
      <c r="V153" s="46">
        <v>80</v>
      </c>
      <c r="W153" s="52">
        <v>360</v>
      </c>
    </row>
    <row r="154" spans="2:23">
      <c r="B154" s="45" t="s">
        <v>135</v>
      </c>
      <c r="C154" s="44" t="s">
        <v>44</v>
      </c>
      <c r="D154" s="44" t="s">
        <v>32</v>
      </c>
      <c r="E154" s="44"/>
      <c r="F154" s="44"/>
      <c r="G154" s="44" t="s">
        <v>22</v>
      </c>
      <c r="H154" s="46">
        <v>69</v>
      </c>
      <c r="I154" s="47">
        <v>17</v>
      </c>
      <c r="J154" s="44" t="s">
        <v>24</v>
      </c>
      <c r="K154" s="44">
        <v>2</v>
      </c>
      <c r="L154" s="44">
        <v>4</v>
      </c>
      <c r="M154" s="44">
        <v>0</v>
      </c>
      <c r="N154" s="44">
        <v>1845</v>
      </c>
      <c r="O154" s="46">
        <v>1845</v>
      </c>
      <c r="P154" s="43">
        <v>439200</v>
      </c>
      <c r="Q154" s="48">
        <v>0.09</v>
      </c>
      <c r="R154" s="43">
        <v>399672</v>
      </c>
      <c r="S154" s="49">
        <v>0.1</v>
      </c>
      <c r="T154" s="46">
        <v>88</v>
      </c>
      <c r="U154" s="46">
        <v>79</v>
      </c>
      <c r="V154" s="46">
        <v>80</v>
      </c>
      <c r="W154" s="50">
        <v>360</v>
      </c>
    </row>
    <row r="155" spans="2:23">
      <c r="B155" s="45" t="s">
        <v>324</v>
      </c>
      <c r="C155" s="44" t="s">
        <v>44</v>
      </c>
      <c r="D155" s="44" t="s">
        <v>32</v>
      </c>
      <c r="E155" s="44"/>
      <c r="F155" s="44"/>
      <c r="G155" s="44" t="s">
        <v>22</v>
      </c>
      <c r="H155" s="46">
        <v>69</v>
      </c>
      <c r="I155" s="47">
        <v>17</v>
      </c>
      <c r="J155" s="44" t="s">
        <v>24</v>
      </c>
      <c r="K155" s="44">
        <v>2</v>
      </c>
      <c r="L155" s="44">
        <v>4</v>
      </c>
      <c r="M155" s="44">
        <v>0</v>
      </c>
      <c r="N155" s="44">
        <v>1845</v>
      </c>
      <c r="O155" s="46">
        <v>1845</v>
      </c>
      <c r="P155" s="43">
        <v>415920</v>
      </c>
      <c r="Q155" s="48">
        <v>0.09</v>
      </c>
      <c r="R155" s="43">
        <v>378487.2</v>
      </c>
      <c r="S155" s="49">
        <v>0.1</v>
      </c>
      <c r="T155" s="46">
        <v>88</v>
      </c>
      <c r="U155" s="46">
        <v>79</v>
      </c>
      <c r="V155" s="46">
        <v>80</v>
      </c>
      <c r="W155" s="52">
        <v>360</v>
      </c>
    </row>
    <row r="156" spans="2:23">
      <c r="B156" s="45" t="s">
        <v>136</v>
      </c>
      <c r="C156" s="44" t="s">
        <v>44</v>
      </c>
      <c r="D156" s="44" t="s">
        <v>32</v>
      </c>
      <c r="E156" s="44"/>
      <c r="F156" s="44"/>
      <c r="G156" s="44" t="s">
        <v>22</v>
      </c>
      <c r="H156" s="46">
        <v>69</v>
      </c>
      <c r="I156" s="47">
        <v>17.5</v>
      </c>
      <c r="J156" s="44" t="s">
        <v>24</v>
      </c>
      <c r="K156" s="44">
        <v>2</v>
      </c>
      <c r="L156" s="44">
        <v>4</v>
      </c>
      <c r="M156" s="44">
        <v>0</v>
      </c>
      <c r="N156" s="44">
        <v>1845</v>
      </c>
      <c r="O156" s="46">
        <v>1845</v>
      </c>
      <c r="P156" s="43">
        <v>469600</v>
      </c>
      <c r="Q156" s="48">
        <v>0.09</v>
      </c>
      <c r="R156" s="43">
        <v>427336</v>
      </c>
      <c r="S156" s="49">
        <v>0.1</v>
      </c>
      <c r="T156" s="46">
        <v>88</v>
      </c>
      <c r="U156" s="46">
        <v>79</v>
      </c>
      <c r="V156" s="46">
        <v>80</v>
      </c>
      <c r="W156" s="51">
        <v>360</v>
      </c>
    </row>
    <row r="157" spans="2:23">
      <c r="B157" s="45" t="s">
        <v>325</v>
      </c>
      <c r="C157" s="44" t="s">
        <v>44</v>
      </c>
      <c r="D157" s="44" t="s">
        <v>32</v>
      </c>
      <c r="E157" s="44"/>
      <c r="F157" s="44"/>
      <c r="G157" s="44" t="s">
        <v>22</v>
      </c>
      <c r="H157" s="46">
        <v>69</v>
      </c>
      <c r="I157" s="47">
        <v>17.5</v>
      </c>
      <c r="J157" s="44" t="s">
        <v>24</v>
      </c>
      <c r="K157" s="44">
        <v>2</v>
      </c>
      <c r="L157" s="44">
        <v>4</v>
      </c>
      <c r="M157" s="44">
        <v>0</v>
      </c>
      <c r="N157" s="44">
        <v>1845</v>
      </c>
      <c r="O157" s="46">
        <v>1845</v>
      </c>
      <c r="P157" s="43">
        <v>439920</v>
      </c>
      <c r="Q157" s="48">
        <v>0.09</v>
      </c>
      <c r="R157" s="43">
        <v>400327.2</v>
      </c>
      <c r="S157" s="49">
        <v>0.1</v>
      </c>
      <c r="T157" s="46">
        <v>88</v>
      </c>
      <c r="U157" s="46">
        <v>79</v>
      </c>
      <c r="V157" s="46">
        <v>80</v>
      </c>
      <c r="W157" s="52">
        <v>360</v>
      </c>
    </row>
    <row r="158" spans="2:23">
      <c r="B158" s="45" t="s">
        <v>105</v>
      </c>
      <c r="C158" s="44" t="s">
        <v>44</v>
      </c>
      <c r="D158" s="44" t="s">
        <v>32</v>
      </c>
      <c r="E158" s="44"/>
      <c r="F158" s="44"/>
      <c r="G158" s="44" t="s">
        <v>22</v>
      </c>
      <c r="H158" s="46">
        <v>51</v>
      </c>
      <c r="I158" s="47">
        <v>17.100000000000001</v>
      </c>
      <c r="J158" s="44" t="s">
        <v>24</v>
      </c>
      <c r="K158" s="44">
        <v>2</v>
      </c>
      <c r="L158" s="44">
        <v>4</v>
      </c>
      <c r="M158" s="44">
        <v>0</v>
      </c>
      <c r="N158" s="44">
        <v>1833</v>
      </c>
      <c r="O158" s="46">
        <v>1833</v>
      </c>
      <c r="P158" s="43">
        <v>359200</v>
      </c>
      <c r="Q158" s="48">
        <v>0.09</v>
      </c>
      <c r="R158" s="43">
        <v>326872</v>
      </c>
      <c r="S158" s="49">
        <v>0.1</v>
      </c>
      <c r="T158" s="46">
        <v>88</v>
      </c>
      <c r="U158" s="46">
        <v>79</v>
      </c>
      <c r="V158" s="46">
        <v>80</v>
      </c>
      <c r="W158" s="51">
        <v>360</v>
      </c>
    </row>
    <row r="159" spans="2:23">
      <c r="B159" s="45" t="s">
        <v>134</v>
      </c>
      <c r="C159" s="44" t="s">
        <v>44</v>
      </c>
      <c r="D159" s="44" t="s">
        <v>32</v>
      </c>
      <c r="E159" s="44"/>
      <c r="F159" s="44"/>
      <c r="G159" s="44" t="s">
        <v>22</v>
      </c>
      <c r="H159" s="46">
        <v>51</v>
      </c>
      <c r="I159" s="47">
        <v>17.100000000000001</v>
      </c>
      <c r="J159" s="44" t="s">
        <v>24</v>
      </c>
      <c r="K159" s="44">
        <v>2</v>
      </c>
      <c r="L159" s="44">
        <v>4</v>
      </c>
      <c r="M159" s="44">
        <v>0</v>
      </c>
      <c r="N159" s="44">
        <v>1833</v>
      </c>
      <c r="O159" s="46">
        <v>1833</v>
      </c>
      <c r="P159" s="43">
        <v>387200</v>
      </c>
      <c r="Q159" s="48">
        <v>0.09</v>
      </c>
      <c r="R159" s="43">
        <v>352352</v>
      </c>
      <c r="S159" s="49">
        <v>0.1</v>
      </c>
      <c r="T159" s="46">
        <v>88</v>
      </c>
      <c r="U159" s="46">
        <v>79</v>
      </c>
      <c r="V159" s="46">
        <v>80</v>
      </c>
      <c r="W159" s="52">
        <v>360</v>
      </c>
    </row>
    <row r="160" spans="2:23">
      <c r="B160" s="53" t="s">
        <v>107</v>
      </c>
      <c r="C160" s="54" t="s">
        <v>44</v>
      </c>
      <c r="D160" s="54" t="s">
        <v>32</v>
      </c>
      <c r="E160" s="54"/>
      <c r="F160" s="54"/>
      <c r="G160" s="54" t="s">
        <v>22</v>
      </c>
      <c r="H160" s="55">
        <v>69</v>
      </c>
      <c r="I160" s="56">
        <v>17.5</v>
      </c>
      <c r="J160" s="54" t="s">
        <v>24</v>
      </c>
      <c r="K160" s="54">
        <v>4</v>
      </c>
      <c r="L160" s="54">
        <v>4</v>
      </c>
      <c r="M160" s="54">
        <v>0</v>
      </c>
      <c r="N160" s="44">
        <v>1953</v>
      </c>
      <c r="O160" s="46">
        <v>1855.35</v>
      </c>
      <c r="P160" s="57">
        <v>463200</v>
      </c>
      <c r="Q160" s="58">
        <v>0.09</v>
      </c>
      <c r="R160" s="57">
        <v>421512</v>
      </c>
      <c r="S160" s="58">
        <v>0.1</v>
      </c>
      <c r="T160" s="55">
        <v>88</v>
      </c>
      <c r="U160" s="55">
        <v>79</v>
      </c>
      <c r="V160" s="55">
        <v>80</v>
      </c>
      <c r="W160" s="59">
        <v>360</v>
      </c>
    </row>
    <row r="161" spans="2:23">
      <c r="B161" s="45" t="s">
        <v>137</v>
      </c>
      <c r="C161" s="44" t="s">
        <v>44</v>
      </c>
      <c r="D161" s="44" t="s">
        <v>32</v>
      </c>
      <c r="E161" s="44"/>
      <c r="F161" s="44"/>
      <c r="G161" s="44" t="s">
        <v>22</v>
      </c>
      <c r="H161" s="46">
        <v>69</v>
      </c>
      <c r="I161" s="47">
        <v>17.5</v>
      </c>
      <c r="J161" s="44" t="s">
        <v>24</v>
      </c>
      <c r="K161" s="44">
        <v>4</v>
      </c>
      <c r="L161" s="44">
        <v>4</v>
      </c>
      <c r="M161" s="44">
        <v>0</v>
      </c>
      <c r="N161" s="44">
        <v>1953</v>
      </c>
      <c r="O161" s="46">
        <v>1855.35</v>
      </c>
      <c r="P161" s="43">
        <v>493600</v>
      </c>
      <c r="Q161" s="48">
        <v>0.09</v>
      </c>
      <c r="R161" s="43">
        <v>449176</v>
      </c>
      <c r="S161" s="49">
        <v>0.1</v>
      </c>
      <c r="T161" s="46">
        <v>88</v>
      </c>
      <c r="U161" s="46">
        <v>79</v>
      </c>
      <c r="V161" s="46">
        <v>80</v>
      </c>
      <c r="W161" s="50">
        <v>360</v>
      </c>
    </row>
    <row r="162" spans="2:23">
      <c r="B162" s="45" t="s">
        <v>326</v>
      </c>
      <c r="C162" s="44" t="s">
        <v>44</v>
      </c>
      <c r="D162" s="44" t="s">
        <v>32</v>
      </c>
      <c r="E162" s="44"/>
      <c r="F162" s="44"/>
      <c r="G162" s="44" t="s">
        <v>22</v>
      </c>
      <c r="H162" s="46">
        <v>69</v>
      </c>
      <c r="I162" s="47">
        <v>17.5</v>
      </c>
      <c r="J162" s="44" t="s">
        <v>24</v>
      </c>
      <c r="K162" s="44">
        <v>4</v>
      </c>
      <c r="L162" s="44">
        <v>4</v>
      </c>
      <c r="M162" s="44">
        <v>0</v>
      </c>
      <c r="N162" s="44">
        <v>1953</v>
      </c>
      <c r="O162" s="46">
        <v>1855.35</v>
      </c>
      <c r="P162" s="43">
        <v>471920</v>
      </c>
      <c r="Q162" s="48">
        <v>0.09</v>
      </c>
      <c r="R162" s="43">
        <v>429447.2</v>
      </c>
      <c r="S162" s="49">
        <v>0.1</v>
      </c>
      <c r="T162" s="46">
        <v>88</v>
      </c>
      <c r="U162" s="46">
        <v>79</v>
      </c>
      <c r="V162" s="46">
        <v>80</v>
      </c>
      <c r="W162" s="50">
        <v>360</v>
      </c>
    </row>
    <row r="163" spans="2:23">
      <c r="B163" s="45" t="s">
        <v>397</v>
      </c>
      <c r="C163" s="44" t="s">
        <v>44</v>
      </c>
      <c r="D163" s="44" t="s">
        <v>32</v>
      </c>
      <c r="E163" s="44"/>
      <c r="F163" s="44" t="s">
        <v>22</v>
      </c>
      <c r="G163" s="44"/>
      <c r="H163" s="46">
        <v>52</v>
      </c>
      <c r="I163" s="47">
        <v>15.5</v>
      </c>
      <c r="J163" s="44" t="s">
        <v>24</v>
      </c>
      <c r="K163" s="44">
        <v>2</v>
      </c>
      <c r="L163" s="44">
        <v>4</v>
      </c>
      <c r="M163" s="44">
        <v>0</v>
      </c>
      <c r="N163" s="44">
        <v>1916</v>
      </c>
      <c r="O163" s="46">
        <v>1916</v>
      </c>
      <c r="P163" s="43">
        <v>411920</v>
      </c>
      <c r="Q163" s="48">
        <v>0.05</v>
      </c>
      <c r="R163" s="43">
        <v>391324</v>
      </c>
      <c r="S163" s="49">
        <v>0.05</v>
      </c>
      <c r="T163" s="46">
        <v>89</v>
      </c>
      <c r="U163" s="46">
        <v>80</v>
      </c>
      <c r="V163" s="46">
        <v>72</v>
      </c>
      <c r="W163" s="52">
        <v>360</v>
      </c>
    </row>
    <row r="164" spans="2:23">
      <c r="B164" s="45" t="s">
        <v>396</v>
      </c>
      <c r="C164" s="44" t="s">
        <v>44</v>
      </c>
      <c r="D164" s="44" t="s">
        <v>32</v>
      </c>
      <c r="E164" s="44"/>
      <c r="F164" s="44" t="s">
        <v>22</v>
      </c>
      <c r="G164" s="44"/>
      <c r="H164" s="46">
        <v>52</v>
      </c>
      <c r="I164" s="47">
        <v>16.3</v>
      </c>
      <c r="J164" s="44" t="s">
        <v>24</v>
      </c>
      <c r="K164" s="44">
        <v>2</v>
      </c>
      <c r="L164" s="44">
        <v>4</v>
      </c>
      <c r="M164" s="44">
        <v>0</v>
      </c>
      <c r="N164" s="44">
        <v>1908</v>
      </c>
      <c r="O164" s="46">
        <v>1908</v>
      </c>
      <c r="P164" s="43">
        <v>391920</v>
      </c>
      <c r="Q164" s="48">
        <v>0.05</v>
      </c>
      <c r="R164" s="43">
        <v>372324</v>
      </c>
      <c r="S164" s="49">
        <v>0.05</v>
      </c>
      <c r="T164" s="46">
        <v>89</v>
      </c>
      <c r="U164" s="46">
        <v>80</v>
      </c>
      <c r="V164" s="46">
        <v>72</v>
      </c>
      <c r="W164" s="50">
        <v>360</v>
      </c>
    </row>
    <row r="165" spans="2:23">
      <c r="B165" s="45" t="s">
        <v>291</v>
      </c>
      <c r="C165" s="44" t="s">
        <v>44</v>
      </c>
      <c r="D165" s="44" t="s">
        <v>32</v>
      </c>
      <c r="E165" s="44"/>
      <c r="F165" s="44"/>
      <c r="G165" s="44"/>
      <c r="H165" s="46">
        <v>77.400000000000006</v>
      </c>
      <c r="I165" s="47">
        <v>16.8</v>
      </c>
      <c r="J165" s="44" t="s">
        <v>24</v>
      </c>
      <c r="K165" s="44">
        <v>2</v>
      </c>
      <c r="L165" s="44">
        <v>4</v>
      </c>
      <c r="M165" s="44">
        <v>0</v>
      </c>
      <c r="N165" s="44">
        <v>1935</v>
      </c>
      <c r="O165" s="46">
        <v>1935</v>
      </c>
      <c r="P165" s="43">
        <v>519920</v>
      </c>
      <c r="Q165" s="48">
        <v>0.08</v>
      </c>
      <c r="R165" s="43">
        <v>478326.4</v>
      </c>
      <c r="S165" s="49">
        <v>0.01</v>
      </c>
      <c r="T165" s="46">
        <v>88</v>
      </c>
      <c r="U165" s="46">
        <v>63</v>
      </c>
      <c r="V165" s="46">
        <v>88</v>
      </c>
      <c r="W165" s="63">
        <v>360</v>
      </c>
    </row>
    <row r="166" spans="2:23">
      <c r="B166" s="45" t="s">
        <v>100</v>
      </c>
      <c r="C166" s="44" t="s">
        <v>44</v>
      </c>
      <c r="D166" s="44" t="s">
        <v>32</v>
      </c>
      <c r="E166" s="44"/>
      <c r="F166" s="44"/>
      <c r="G166" s="44"/>
      <c r="H166" s="46">
        <v>77.400000000000006</v>
      </c>
      <c r="I166" s="47">
        <v>16.8</v>
      </c>
      <c r="J166" s="44" t="s">
        <v>24</v>
      </c>
      <c r="K166" s="44">
        <v>2</v>
      </c>
      <c r="L166" s="44">
        <v>4</v>
      </c>
      <c r="M166" s="44">
        <v>0</v>
      </c>
      <c r="N166" s="44">
        <v>1935</v>
      </c>
      <c r="O166" s="46">
        <v>1935</v>
      </c>
      <c r="P166" s="43">
        <v>487920</v>
      </c>
      <c r="Q166" s="48">
        <v>0.08</v>
      </c>
      <c r="R166" s="43">
        <v>448886.4</v>
      </c>
      <c r="S166" s="49">
        <v>0.01</v>
      </c>
      <c r="T166" s="46">
        <v>88</v>
      </c>
      <c r="U166" s="46">
        <v>63</v>
      </c>
      <c r="V166" s="46">
        <v>88</v>
      </c>
      <c r="W166" s="52">
        <v>360</v>
      </c>
    </row>
    <row r="167" spans="2:23">
      <c r="B167" s="45" t="s">
        <v>98</v>
      </c>
      <c r="C167" s="44" t="s">
        <v>44</v>
      </c>
      <c r="D167" s="44" t="s">
        <v>32</v>
      </c>
      <c r="E167" s="44"/>
      <c r="F167" s="44"/>
      <c r="G167" s="44"/>
      <c r="H167" s="46">
        <v>77.400000000000006</v>
      </c>
      <c r="I167" s="47">
        <v>15.1</v>
      </c>
      <c r="J167" s="44" t="s">
        <v>24</v>
      </c>
      <c r="K167" s="44">
        <v>4</v>
      </c>
      <c r="L167" s="44">
        <v>4</v>
      </c>
      <c r="M167" s="44">
        <v>0</v>
      </c>
      <c r="N167" s="44">
        <v>2020</v>
      </c>
      <c r="O167" s="46">
        <v>1919</v>
      </c>
      <c r="P167" s="43">
        <v>559920</v>
      </c>
      <c r="Q167" s="48">
        <v>0.08</v>
      </c>
      <c r="R167" s="43">
        <v>515126.4</v>
      </c>
      <c r="S167" s="49">
        <v>0.01</v>
      </c>
      <c r="T167" s="46">
        <v>97</v>
      </c>
      <c r="U167" s="46">
        <v>66</v>
      </c>
      <c r="V167" s="46">
        <v>90</v>
      </c>
      <c r="W167" s="50">
        <v>360</v>
      </c>
    </row>
    <row r="168" spans="2:23">
      <c r="B168" s="45" t="s">
        <v>96</v>
      </c>
      <c r="C168" s="44" t="s">
        <v>44</v>
      </c>
      <c r="D168" s="44" t="s">
        <v>32</v>
      </c>
      <c r="E168" s="44"/>
      <c r="F168" s="44"/>
      <c r="G168" s="44"/>
      <c r="H168" s="46">
        <v>77.400000000000006</v>
      </c>
      <c r="I168" s="47">
        <v>15.1</v>
      </c>
      <c r="J168" s="44" t="s">
        <v>24</v>
      </c>
      <c r="K168" s="44">
        <v>4</v>
      </c>
      <c r="L168" s="44">
        <v>4</v>
      </c>
      <c r="M168" s="44">
        <v>0</v>
      </c>
      <c r="N168" s="44">
        <v>2020</v>
      </c>
      <c r="O168" s="46">
        <v>1919</v>
      </c>
      <c r="P168" s="43">
        <v>527920</v>
      </c>
      <c r="Q168" s="48">
        <v>0.08</v>
      </c>
      <c r="R168" s="43">
        <v>485686.4</v>
      </c>
      <c r="S168" s="49">
        <v>0.01</v>
      </c>
      <c r="T168" s="46">
        <v>97</v>
      </c>
      <c r="U168" s="46">
        <v>66</v>
      </c>
      <c r="V168" s="46">
        <v>90</v>
      </c>
      <c r="W168" s="51">
        <v>360</v>
      </c>
    </row>
    <row r="169" spans="2:23">
      <c r="B169" s="45" t="s">
        <v>97</v>
      </c>
      <c r="C169" s="44" t="s">
        <v>44</v>
      </c>
      <c r="D169" s="44" t="s">
        <v>32</v>
      </c>
      <c r="E169" s="44"/>
      <c r="F169" s="44"/>
      <c r="G169" s="44"/>
      <c r="H169" s="46">
        <v>77.400000000000006</v>
      </c>
      <c r="I169" s="47">
        <v>14.3</v>
      </c>
      <c r="J169" s="44" t="s">
        <v>24</v>
      </c>
      <c r="K169" s="44">
        <v>2</v>
      </c>
      <c r="L169" s="44">
        <v>4</v>
      </c>
      <c r="M169" s="44">
        <v>0</v>
      </c>
      <c r="N169" s="44">
        <v>1910</v>
      </c>
      <c r="O169" s="46">
        <v>1910</v>
      </c>
      <c r="P169" s="43">
        <v>531920</v>
      </c>
      <c r="Q169" s="48">
        <v>0.08</v>
      </c>
      <c r="R169" s="43">
        <v>489366.4</v>
      </c>
      <c r="S169" s="49">
        <v>0.01</v>
      </c>
      <c r="T169" s="46">
        <v>97</v>
      </c>
      <c r="U169" s="46">
        <v>66</v>
      </c>
      <c r="V169" s="46">
        <v>90</v>
      </c>
      <c r="W169" s="52">
        <v>360</v>
      </c>
    </row>
    <row r="170" spans="2:23">
      <c r="B170" s="45" t="s">
        <v>95</v>
      </c>
      <c r="C170" s="44" t="s">
        <v>44</v>
      </c>
      <c r="D170" s="44" t="s">
        <v>32</v>
      </c>
      <c r="E170" s="44"/>
      <c r="F170" s="44"/>
      <c r="G170" s="44"/>
      <c r="H170" s="46">
        <v>77.400000000000006</v>
      </c>
      <c r="I170" s="47">
        <v>14.3</v>
      </c>
      <c r="J170" s="44" t="s">
        <v>24</v>
      </c>
      <c r="K170" s="44">
        <v>2</v>
      </c>
      <c r="L170" s="44">
        <v>4</v>
      </c>
      <c r="M170" s="44">
        <v>0</v>
      </c>
      <c r="N170" s="44">
        <v>1910</v>
      </c>
      <c r="O170" s="46">
        <v>1910</v>
      </c>
      <c r="P170" s="43">
        <v>499920</v>
      </c>
      <c r="Q170" s="48">
        <v>0.08</v>
      </c>
      <c r="R170" s="43">
        <v>459926.4</v>
      </c>
      <c r="S170" s="49">
        <v>0.01</v>
      </c>
      <c r="T170" s="46">
        <v>97</v>
      </c>
      <c r="U170" s="46">
        <v>66</v>
      </c>
      <c r="V170" s="46">
        <v>90</v>
      </c>
      <c r="W170" s="51">
        <v>360</v>
      </c>
    </row>
    <row r="171" spans="2:23">
      <c r="B171" s="45" t="s">
        <v>82</v>
      </c>
      <c r="C171" s="44" t="s">
        <v>44</v>
      </c>
      <c r="D171" s="44" t="s">
        <v>32</v>
      </c>
      <c r="E171" s="44"/>
      <c r="F171" s="44"/>
      <c r="G171" s="44"/>
      <c r="H171" s="46">
        <v>63</v>
      </c>
      <c r="I171" s="47">
        <v>17.600000000000001</v>
      </c>
      <c r="J171" s="44" t="s">
        <v>24</v>
      </c>
      <c r="K171" s="44">
        <v>2</v>
      </c>
      <c r="L171" s="44">
        <v>4</v>
      </c>
      <c r="M171" s="44">
        <v>0</v>
      </c>
      <c r="N171" s="44">
        <v>1989</v>
      </c>
      <c r="O171" s="46">
        <v>1989</v>
      </c>
      <c r="P171" s="43">
        <v>410800</v>
      </c>
      <c r="Q171" s="48">
        <v>0.02</v>
      </c>
      <c r="R171" s="43">
        <v>402584</v>
      </c>
      <c r="S171" s="49">
        <v>0.02</v>
      </c>
      <c r="T171" s="46">
        <v>86</v>
      </c>
      <c r="U171" s="46">
        <v>74</v>
      </c>
      <c r="V171" s="46">
        <v>93</v>
      </c>
      <c r="W171" s="52">
        <v>360</v>
      </c>
    </row>
    <row r="172" spans="2:23">
      <c r="B172" s="45" t="s">
        <v>84</v>
      </c>
      <c r="C172" s="44" t="s">
        <v>44</v>
      </c>
      <c r="D172" s="44" t="s">
        <v>32</v>
      </c>
      <c r="E172" s="44"/>
      <c r="F172" s="44"/>
      <c r="G172" s="44"/>
      <c r="H172" s="46">
        <v>63</v>
      </c>
      <c r="I172" s="47">
        <v>17.8</v>
      </c>
      <c r="J172" s="44" t="s">
        <v>24</v>
      </c>
      <c r="K172" s="44">
        <v>2</v>
      </c>
      <c r="L172" s="44">
        <v>4</v>
      </c>
      <c r="M172" s="44">
        <v>0</v>
      </c>
      <c r="N172" s="44">
        <v>1989</v>
      </c>
      <c r="O172" s="46">
        <v>1989</v>
      </c>
      <c r="P172" s="43">
        <v>475360</v>
      </c>
      <c r="Q172" s="48">
        <v>0.02</v>
      </c>
      <c r="R172" s="43">
        <v>465852.8</v>
      </c>
      <c r="S172" s="49">
        <v>0.02</v>
      </c>
      <c r="T172" s="46">
        <v>86</v>
      </c>
      <c r="U172" s="46">
        <v>74</v>
      </c>
      <c r="V172" s="46">
        <v>93</v>
      </c>
      <c r="W172" s="52">
        <v>360</v>
      </c>
    </row>
    <row r="173" spans="2:23">
      <c r="B173" s="45" t="s">
        <v>83</v>
      </c>
      <c r="C173" s="44" t="s">
        <v>44</v>
      </c>
      <c r="D173" s="44" t="s">
        <v>32</v>
      </c>
      <c r="E173" s="44"/>
      <c r="F173" s="44"/>
      <c r="G173" s="44"/>
      <c r="H173" s="46">
        <v>63</v>
      </c>
      <c r="I173" s="47">
        <v>17.600000000000001</v>
      </c>
      <c r="J173" s="44" t="s">
        <v>24</v>
      </c>
      <c r="K173" s="44">
        <v>2</v>
      </c>
      <c r="L173" s="44">
        <v>4</v>
      </c>
      <c r="M173" s="44">
        <v>0</v>
      </c>
      <c r="N173" s="44">
        <v>1989</v>
      </c>
      <c r="O173" s="46">
        <v>1989</v>
      </c>
      <c r="P173" s="43">
        <v>442560</v>
      </c>
      <c r="Q173" s="48">
        <v>0.02</v>
      </c>
      <c r="R173" s="43">
        <v>433708.79999999999</v>
      </c>
      <c r="S173" s="49">
        <v>0.02</v>
      </c>
      <c r="T173" s="46">
        <v>86</v>
      </c>
      <c r="U173" s="46">
        <v>74</v>
      </c>
      <c r="V173" s="46">
        <v>93</v>
      </c>
      <c r="W173" s="52">
        <v>360</v>
      </c>
    </row>
    <row r="174" spans="2:23">
      <c r="B174" s="45" t="s">
        <v>244</v>
      </c>
      <c r="C174" s="44" t="s">
        <v>44</v>
      </c>
      <c r="D174" s="44" t="s">
        <v>32</v>
      </c>
      <c r="E174" s="44"/>
      <c r="F174" s="44"/>
      <c r="G174" s="44"/>
      <c r="H174" s="46" t="s">
        <v>243</v>
      </c>
      <c r="I174" s="47">
        <v>17.3</v>
      </c>
      <c r="J174" s="44" t="s">
        <v>24</v>
      </c>
      <c r="K174" s="44">
        <v>2</v>
      </c>
      <c r="L174" s="44">
        <v>4</v>
      </c>
      <c r="M174" s="44"/>
      <c r="N174" s="44">
        <v>1970</v>
      </c>
      <c r="O174" s="46">
        <v>1970</v>
      </c>
      <c r="P174" s="43">
        <v>459920</v>
      </c>
      <c r="Q174" s="48">
        <v>0.01</v>
      </c>
      <c r="R174" s="43">
        <v>455320.8</v>
      </c>
      <c r="S174" s="49">
        <v>0.01</v>
      </c>
      <c r="T174" s="46">
        <v>88</v>
      </c>
      <c r="U174" s="46">
        <v>77</v>
      </c>
      <c r="V174" s="46">
        <v>85</v>
      </c>
      <c r="W174" s="52">
        <v>360</v>
      </c>
    </row>
    <row r="175" spans="2:23">
      <c r="B175" s="45" t="s">
        <v>240</v>
      </c>
      <c r="C175" s="44" t="s">
        <v>44</v>
      </c>
      <c r="D175" s="44" t="s">
        <v>32</v>
      </c>
      <c r="E175" s="44"/>
      <c r="F175" s="44"/>
      <c r="G175" s="44"/>
      <c r="H175" s="46" t="s">
        <v>237</v>
      </c>
      <c r="I175" s="47">
        <v>16.399999999999999</v>
      </c>
      <c r="J175" s="44" t="s">
        <v>24</v>
      </c>
      <c r="K175" s="44">
        <v>2</v>
      </c>
      <c r="L175" s="44">
        <v>4</v>
      </c>
      <c r="M175" s="44"/>
      <c r="N175" s="44">
        <v>1850</v>
      </c>
      <c r="O175" s="46">
        <v>1850</v>
      </c>
      <c r="P175" s="43">
        <v>371920</v>
      </c>
      <c r="Q175" s="48">
        <v>0.01</v>
      </c>
      <c r="R175" s="43">
        <v>368200.8</v>
      </c>
      <c r="S175" s="49">
        <v>0.01</v>
      </c>
      <c r="T175" s="46">
        <v>88</v>
      </c>
      <c r="U175" s="46">
        <v>77</v>
      </c>
      <c r="V175" s="46">
        <v>85</v>
      </c>
      <c r="W175" s="52">
        <v>360</v>
      </c>
    </row>
    <row r="176" spans="2:23">
      <c r="B176" s="45" t="s">
        <v>245</v>
      </c>
      <c r="C176" s="44" t="s">
        <v>44</v>
      </c>
      <c r="D176" s="44" t="s">
        <v>32</v>
      </c>
      <c r="E176" s="44"/>
      <c r="F176" s="44"/>
      <c r="G176" s="44"/>
      <c r="H176" s="46" t="s">
        <v>243</v>
      </c>
      <c r="I176" s="47">
        <v>17.3</v>
      </c>
      <c r="J176" s="44" t="s">
        <v>24</v>
      </c>
      <c r="K176" s="44">
        <v>2</v>
      </c>
      <c r="L176" s="44">
        <v>4</v>
      </c>
      <c r="M176" s="44"/>
      <c r="N176" s="44">
        <v>1970</v>
      </c>
      <c r="O176" s="46">
        <v>1970</v>
      </c>
      <c r="P176" s="43">
        <v>471920</v>
      </c>
      <c r="Q176" s="48">
        <v>0.01</v>
      </c>
      <c r="R176" s="43">
        <v>467200.8</v>
      </c>
      <c r="S176" s="49">
        <v>0.01</v>
      </c>
      <c r="T176" s="46">
        <v>88</v>
      </c>
      <c r="U176" s="46">
        <v>77</v>
      </c>
      <c r="V176" s="46">
        <v>85</v>
      </c>
      <c r="W176" s="52">
        <v>360</v>
      </c>
    </row>
    <row r="177" spans="2:23">
      <c r="B177" s="45" t="s">
        <v>241</v>
      </c>
      <c r="C177" s="44" t="s">
        <v>44</v>
      </c>
      <c r="D177" s="44" t="s">
        <v>32</v>
      </c>
      <c r="E177" s="44"/>
      <c r="F177" s="44"/>
      <c r="G177" s="44"/>
      <c r="H177" s="46" t="s">
        <v>237</v>
      </c>
      <c r="I177" s="47">
        <v>16.399999999999999</v>
      </c>
      <c r="J177" s="44" t="s">
        <v>24</v>
      </c>
      <c r="K177" s="44">
        <v>2</v>
      </c>
      <c r="L177" s="44">
        <v>4</v>
      </c>
      <c r="M177" s="44"/>
      <c r="N177" s="44">
        <v>1850</v>
      </c>
      <c r="O177" s="46">
        <v>1850</v>
      </c>
      <c r="P177" s="43">
        <v>395920</v>
      </c>
      <c r="Q177" s="48">
        <v>0.01</v>
      </c>
      <c r="R177" s="43">
        <v>391960.8</v>
      </c>
      <c r="S177" s="49">
        <v>0.01</v>
      </c>
      <c r="T177" s="46">
        <v>88</v>
      </c>
      <c r="U177" s="46">
        <v>77</v>
      </c>
      <c r="V177" s="46">
        <v>85</v>
      </c>
      <c r="W177" s="50">
        <v>360</v>
      </c>
    </row>
    <row r="178" spans="2:23">
      <c r="B178" s="45" t="s">
        <v>242</v>
      </c>
      <c r="C178" s="44" t="s">
        <v>44</v>
      </c>
      <c r="D178" s="44" t="s">
        <v>32</v>
      </c>
      <c r="E178" s="44"/>
      <c r="F178" s="44"/>
      <c r="G178" s="44"/>
      <c r="H178" s="46" t="s">
        <v>243</v>
      </c>
      <c r="I178" s="47">
        <v>16.899999999999999</v>
      </c>
      <c r="J178" s="44" t="s">
        <v>24</v>
      </c>
      <c r="K178" s="44">
        <v>2</v>
      </c>
      <c r="L178" s="44">
        <v>4</v>
      </c>
      <c r="M178" s="44"/>
      <c r="N178" s="44">
        <v>1850</v>
      </c>
      <c r="O178" s="46">
        <v>1850</v>
      </c>
      <c r="P178" s="43">
        <v>439920</v>
      </c>
      <c r="Q178" s="48">
        <v>0.01</v>
      </c>
      <c r="R178" s="43">
        <v>435520.8</v>
      </c>
      <c r="S178" s="49">
        <v>0.01</v>
      </c>
      <c r="T178" s="46">
        <v>88</v>
      </c>
      <c r="U178" s="46">
        <v>77</v>
      </c>
      <c r="V178" s="46">
        <v>85</v>
      </c>
      <c r="W178" s="51">
        <v>360</v>
      </c>
    </row>
    <row r="179" spans="2:23">
      <c r="B179" s="45" t="s">
        <v>77</v>
      </c>
      <c r="C179" s="44" t="s">
        <v>44</v>
      </c>
      <c r="D179" s="44" t="s">
        <v>32</v>
      </c>
      <c r="E179" s="44"/>
      <c r="F179" s="44"/>
      <c r="G179" s="44"/>
      <c r="H179" s="46">
        <v>71</v>
      </c>
      <c r="I179" s="47">
        <v>16</v>
      </c>
      <c r="J179" s="44" t="s">
        <v>24</v>
      </c>
      <c r="K179" s="44">
        <v>4</v>
      </c>
      <c r="L179" s="44">
        <v>4</v>
      </c>
      <c r="M179" s="44">
        <v>0</v>
      </c>
      <c r="N179" s="44">
        <v>2010</v>
      </c>
      <c r="O179" s="46">
        <v>1909.5</v>
      </c>
      <c r="P179" s="43">
        <v>463920</v>
      </c>
      <c r="Q179" s="48">
        <v>0.03</v>
      </c>
      <c r="R179" s="43">
        <v>450002.39999999997</v>
      </c>
      <c r="S179" s="49">
        <v>0.1</v>
      </c>
      <c r="T179" s="46">
        <v>88</v>
      </c>
      <c r="U179" s="46">
        <v>79</v>
      </c>
      <c r="V179" s="46">
        <v>91</v>
      </c>
      <c r="W179" s="51">
        <v>360</v>
      </c>
    </row>
    <row r="180" spans="2:23">
      <c r="B180" s="45" t="s">
        <v>62</v>
      </c>
      <c r="C180" s="44" t="s">
        <v>44</v>
      </c>
      <c r="D180" s="44" t="s">
        <v>32</v>
      </c>
      <c r="E180" s="44"/>
      <c r="F180" s="44"/>
      <c r="G180" s="44"/>
      <c r="H180" s="46">
        <v>71</v>
      </c>
      <c r="I180" s="47">
        <v>16</v>
      </c>
      <c r="J180" s="44" t="s">
        <v>24</v>
      </c>
      <c r="K180" s="44">
        <v>4</v>
      </c>
      <c r="L180" s="44">
        <v>4</v>
      </c>
      <c r="M180" s="44">
        <v>0</v>
      </c>
      <c r="N180" s="44">
        <v>2060</v>
      </c>
      <c r="O180" s="46">
        <v>1957</v>
      </c>
      <c r="P180" s="43">
        <v>391920</v>
      </c>
      <c r="Q180" s="48">
        <v>0.04</v>
      </c>
      <c r="R180" s="43">
        <v>376243.20000000001</v>
      </c>
      <c r="S180" s="49">
        <v>0.04</v>
      </c>
      <c r="T180" s="46">
        <v>88</v>
      </c>
      <c r="U180" s="46">
        <v>79</v>
      </c>
      <c r="V180" s="46">
        <v>91</v>
      </c>
      <c r="W180" s="52">
        <v>360</v>
      </c>
    </row>
    <row r="181" spans="2:23">
      <c r="B181" s="45" t="s">
        <v>61</v>
      </c>
      <c r="C181" s="44" t="s">
        <v>44</v>
      </c>
      <c r="D181" s="44" t="s">
        <v>32</v>
      </c>
      <c r="E181" s="44"/>
      <c r="F181" s="44"/>
      <c r="G181" s="44"/>
      <c r="H181" s="46">
        <v>71</v>
      </c>
      <c r="I181" s="47">
        <v>14.5</v>
      </c>
      <c r="J181" s="44" t="s">
        <v>24</v>
      </c>
      <c r="K181" s="44">
        <v>2</v>
      </c>
      <c r="L181" s="44">
        <v>4</v>
      </c>
      <c r="M181" s="44">
        <v>0</v>
      </c>
      <c r="N181" s="44">
        <v>1970</v>
      </c>
      <c r="O181" s="46">
        <v>1970</v>
      </c>
      <c r="P181" s="43">
        <v>375920</v>
      </c>
      <c r="Q181" s="48">
        <v>0.04</v>
      </c>
      <c r="R181" s="43">
        <v>360883.20000000001</v>
      </c>
      <c r="S181" s="49">
        <v>0.04</v>
      </c>
      <c r="T181" s="46">
        <v>88</v>
      </c>
      <c r="U181" s="46">
        <v>79</v>
      </c>
      <c r="V181" s="46">
        <v>91</v>
      </c>
      <c r="W181" s="51">
        <v>360</v>
      </c>
    </row>
    <row r="182" spans="2:23">
      <c r="B182" s="45" t="s">
        <v>293</v>
      </c>
      <c r="C182" s="44" t="s">
        <v>44</v>
      </c>
      <c r="D182" s="44" t="s">
        <v>32</v>
      </c>
      <c r="E182" s="44"/>
      <c r="F182" s="44" t="s">
        <v>22</v>
      </c>
      <c r="G182" s="44" t="s">
        <v>22</v>
      </c>
      <c r="H182" s="46">
        <v>59</v>
      </c>
      <c r="I182" s="47">
        <v>15.5</v>
      </c>
      <c r="J182" s="44" t="s">
        <v>24</v>
      </c>
      <c r="K182" s="44">
        <v>2</v>
      </c>
      <c r="L182" s="44">
        <v>4</v>
      </c>
      <c r="M182" s="44">
        <v>0</v>
      </c>
      <c r="N182" s="44">
        <v>1844</v>
      </c>
      <c r="O182" s="46">
        <v>1844</v>
      </c>
      <c r="P182" s="43">
        <v>375200</v>
      </c>
      <c r="Q182" s="48">
        <v>7.0000000000000007E-2</v>
      </c>
      <c r="R182" s="43">
        <v>348936</v>
      </c>
      <c r="S182" s="49">
        <v>0.1</v>
      </c>
      <c r="T182" s="46">
        <v>87</v>
      </c>
      <c r="U182" s="46">
        <v>71</v>
      </c>
      <c r="V182" s="46">
        <v>88</v>
      </c>
      <c r="W182" s="52">
        <v>360</v>
      </c>
    </row>
    <row r="183" spans="2:23">
      <c r="B183" s="45" t="s">
        <v>231</v>
      </c>
      <c r="C183" s="44" t="s">
        <v>44</v>
      </c>
      <c r="D183" s="44" t="s">
        <v>32</v>
      </c>
      <c r="E183" s="44"/>
      <c r="F183" s="44" t="s">
        <v>22</v>
      </c>
      <c r="G183" s="44" t="s">
        <v>22</v>
      </c>
      <c r="H183" s="46">
        <v>59</v>
      </c>
      <c r="I183" s="47">
        <v>15.4</v>
      </c>
      <c r="J183" s="44" t="s">
        <v>24</v>
      </c>
      <c r="K183" s="44">
        <v>2</v>
      </c>
      <c r="L183" s="44">
        <v>4</v>
      </c>
      <c r="M183" s="44">
        <v>0</v>
      </c>
      <c r="N183" s="44">
        <v>1836</v>
      </c>
      <c r="O183" s="46">
        <v>1836</v>
      </c>
      <c r="P183" s="43">
        <v>391120</v>
      </c>
      <c r="Q183" s="48">
        <v>7.0000000000000007E-2</v>
      </c>
      <c r="R183" s="43">
        <v>363741.6</v>
      </c>
      <c r="S183" s="49">
        <v>0.1</v>
      </c>
      <c r="T183" s="46">
        <v>87</v>
      </c>
      <c r="U183" s="46">
        <v>71</v>
      </c>
      <c r="V183" s="46">
        <v>88</v>
      </c>
      <c r="W183" s="51">
        <v>360</v>
      </c>
    </row>
    <row r="184" spans="2:23">
      <c r="B184" s="45" t="s">
        <v>294</v>
      </c>
      <c r="C184" s="44" t="s">
        <v>44</v>
      </c>
      <c r="D184" s="44" t="s">
        <v>32</v>
      </c>
      <c r="E184" s="44"/>
      <c r="F184" s="44" t="s">
        <v>22</v>
      </c>
      <c r="G184" s="44" t="s">
        <v>22</v>
      </c>
      <c r="H184" s="46">
        <v>77</v>
      </c>
      <c r="I184" s="47">
        <v>15.8</v>
      </c>
      <c r="J184" s="44" t="s">
        <v>24</v>
      </c>
      <c r="K184" s="44">
        <v>2</v>
      </c>
      <c r="L184" s="44">
        <v>4</v>
      </c>
      <c r="M184" s="44">
        <v>0</v>
      </c>
      <c r="N184" s="44">
        <v>1987</v>
      </c>
      <c r="O184" s="46">
        <v>1987</v>
      </c>
      <c r="P184" s="43">
        <v>412720</v>
      </c>
      <c r="Q184" s="48">
        <v>7.0000000000000007E-2</v>
      </c>
      <c r="R184" s="43">
        <v>383829.6</v>
      </c>
      <c r="S184" s="49">
        <v>0.1</v>
      </c>
      <c r="T184" s="46">
        <v>87</v>
      </c>
      <c r="U184" s="46">
        <v>71</v>
      </c>
      <c r="V184" s="46">
        <v>88</v>
      </c>
      <c r="W184" s="52">
        <v>360</v>
      </c>
    </row>
    <row r="185" spans="2:23">
      <c r="B185" s="45" t="s">
        <v>256</v>
      </c>
      <c r="C185" s="44" t="s">
        <v>44</v>
      </c>
      <c r="D185" s="44" t="s">
        <v>32</v>
      </c>
      <c r="E185" s="44"/>
      <c r="F185" s="44" t="s">
        <v>22</v>
      </c>
      <c r="G185" s="44" t="s">
        <v>22</v>
      </c>
      <c r="H185" s="46">
        <v>77</v>
      </c>
      <c r="I185" s="47">
        <v>15.8</v>
      </c>
      <c r="J185" s="44" t="s">
        <v>24</v>
      </c>
      <c r="K185" s="44">
        <v>2</v>
      </c>
      <c r="L185" s="44">
        <v>4</v>
      </c>
      <c r="M185" s="44">
        <v>0</v>
      </c>
      <c r="N185" s="44">
        <v>1979</v>
      </c>
      <c r="O185" s="46">
        <v>1979</v>
      </c>
      <c r="P185" s="43">
        <v>434320</v>
      </c>
      <c r="Q185" s="48">
        <v>7.0000000000000007E-2</v>
      </c>
      <c r="R185" s="43">
        <v>403917.6</v>
      </c>
      <c r="S185" s="49">
        <v>0.1</v>
      </c>
      <c r="T185" s="46">
        <v>87</v>
      </c>
      <c r="U185" s="46">
        <v>71</v>
      </c>
      <c r="V185" s="46">
        <v>88</v>
      </c>
      <c r="W185" s="51">
        <v>360</v>
      </c>
    </row>
    <row r="186" spans="2:23">
      <c r="B186" s="45" t="s">
        <v>257</v>
      </c>
      <c r="C186" s="44" t="s">
        <v>44</v>
      </c>
      <c r="D186" s="44" t="s">
        <v>32</v>
      </c>
      <c r="E186" s="44"/>
      <c r="F186" s="44" t="s">
        <v>22</v>
      </c>
      <c r="G186" s="44" t="s">
        <v>22</v>
      </c>
      <c r="H186" s="46">
        <v>52</v>
      </c>
      <c r="I186" s="47">
        <v>16.2</v>
      </c>
      <c r="J186" s="44" t="s">
        <v>24</v>
      </c>
      <c r="K186" s="44">
        <v>2</v>
      </c>
      <c r="L186" s="44">
        <v>4</v>
      </c>
      <c r="M186" s="44">
        <v>0</v>
      </c>
      <c r="N186" s="44">
        <v>1985</v>
      </c>
      <c r="O186" s="46">
        <v>1985</v>
      </c>
      <c r="P186" s="43">
        <v>441520</v>
      </c>
      <c r="Q186" s="48">
        <v>7.0000000000000007E-2</v>
      </c>
      <c r="R186" s="43">
        <v>410613.6</v>
      </c>
      <c r="S186" s="49">
        <v>0.1</v>
      </c>
      <c r="T186" s="46">
        <v>93</v>
      </c>
      <c r="U186" s="46">
        <v>76</v>
      </c>
      <c r="V186" s="46">
        <v>85</v>
      </c>
      <c r="W186" s="51">
        <v>360</v>
      </c>
    </row>
    <row r="187" spans="2:23">
      <c r="B187" s="45" t="s">
        <v>171</v>
      </c>
      <c r="C187" s="44" t="s">
        <v>41</v>
      </c>
      <c r="D187" s="44" t="s">
        <v>32</v>
      </c>
      <c r="E187" s="44"/>
      <c r="F187" s="44" t="s">
        <v>22</v>
      </c>
      <c r="G187" s="44"/>
      <c r="H187" s="46">
        <v>82</v>
      </c>
      <c r="I187" s="47" t="s">
        <v>172</v>
      </c>
      <c r="J187" s="44" t="s">
        <v>24</v>
      </c>
      <c r="K187" s="44">
        <v>2</v>
      </c>
      <c r="L187" s="44">
        <v>4</v>
      </c>
      <c r="M187" s="44">
        <v>0</v>
      </c>
      <c r="N187" s="44">
        <v>2145</v>
      </c>
      <c r="O187" s="46">
        <v>2145</v>
      </c>
      <c r="P187" s="43">
        <v>500160</v>
      </c>
      <c r="Q187" s="48">
        <v>0.1</v>
      </c>
      <c r="R187" s="43">
        <v>450144</v>
      </c>
      <c r="S187" s="49">
        <v>0.1</v>
      </c>
      <c r="T187" s="46">
        <v>93</v>
      </c>
      <c r="U187" s="46">
        <v>66</v>
      </c>
      <c r="V187" s="46">
        <v>80</v>
      </c>
      <c r="W187" s="51">
        <v>360</v>
      </c>
    </row>
    <row r="188" spans="2:23">
      <c r="B188" s="45" t="s">
        <v>109</v>
      </c>
      <c r="C188" s="44" t="s">
        <v>41</v>
      </c>
      <c r="D188" s="44" t="s">
        <v>32</v>
      </c>
      <c r="E188" s="44"/>
      <c r="F188" s="44" t="s">
        <v>22</v>
      </c>
      <c r="G188" s="44" t="s">
        <v>22</v>
      </c>
      <c r="H188" s="46">
        <v>82.5</v>
      </c>
      <c r="I188" s="47">
        <v>16.600000000000001</v>
      </c>
      <c r="J188" s="44" t="s">
        <v>24</v>
      </c>
      <c r="K188" s="44">
        <v>2</v>
      </c>
      <c r="L188" s="44">
        <v>4</v>
      </c>
      <c r="M188" s="44">
        <v>0</v>
      </c>
      <c r="N188" s="44">
        <v>2130</v>
      </c>
      <c r="O188" s="46">
        <v>2130</v>
      </c>
      <c r="P188" s="43">
        <v>463920</v>
      </c>
      <c r="Q188" s="48">
        <v>0.01</v>
      </c>
      <c r="R188" s="43">
        <v>459280.8</v>
      </c>
      <c r="S188" s="49">
        <v>0.01</v>
      </c>
      <c r="T188" s="46">
        <v>89</v>
      </c>
      <c r="U188" s="46">
        <v>82</v>
      </c>
      <c r="V188" s="46">
        <v>76</v>
      </c>
      <c r="W188" s="52">
        <v>360</v>
      </c>
    </row>
    <row r="189" spans="2:23">
      <c r="B189" s="45" t="s">
        <v>110</v>
      </c>
      <c r="C189" s="44" t="s">
        <v>41</v>
      </c>
      <c r="D189" s="44" t="s">
        <v>32</v>
      </c>
      <c r="E189" s="44"/>
      <c r="F189" s="44" t="s">
        <v>22</v>
      </c>
      <c r="G189" s="44" t="s">
        <v>22</v>
      </c>
      <c r="H189" s="46">
        <v>82.5</v>
      </c>
      <c r="I189" s="47">
        <v>18.2</v>
      </c>
      <c r="J189" s="44" t="s">
        <v>24</v>
      </c>
      <c r="K189" s="44">
        <v>4</v>
      </c>
      <c r="L189" s="44">
        <v>4</v>
      </c>
      <c r="M189" s="44">
        <v>0</v>
      </c>
      <c r="N189" s="44">
        <v>2260</v>
      </c>
      <c r="O189" s="46">
        <v>2147</v>
      </c>
      <c r="P189" s="43">
        <v>479920</v>
      </c>
      <c r="Q189" s="48">
        <v>0.01</v>
      </c>
      <c r="R189" s="43">
        <v>475120.8</v>
      </c>
      <c r="S189" s="49">
        <v>0.01</v>
      </c>
      <c r="T189" s="46">
        <v>89</v>
      </c>
      <c r="U189" s="46">
        <v>82</v>
      </c>
      <c r="V189" s="46">
        <v>76</v>
      </c>
      <c r="W189" s="52">
        <v>360</v>
      </c>
    </row>
    <row r="190" spans="2:23" s="31" customFormat="1">
      <c r="B190" s="45" t="s">
        <v>206</v>
      </c>
      <c r="C190" s="44" t="s">
        <v>41</v>
      </c>
      <c r="D190" s="44" t="s">
        <v>32</v>
      </c>
      <c r="E190" s="44"/>
      <c r="F190" s="44" t="s">
        <v>22</v>
      </c>
      <c r="G190" s="44" t="s">
        <v>22</v>
      </c>
      <c r="H190" s="46">
        <v>71.8</v>
      </c>
      <c r="I190" s="47">
        <v>19.899999999999999</v>
      </c>
      <c r="J190" s="44" t="s">
        <v>24</v>
      </c>
      <c r="K190" s="44">
        <v>2</v>
      </c>
      <c r="L190" s="44">
        <v>4</v>
      </c>
      <c r="M190" s="44">
        <v>0</v>
      </c>
      <c r="N190" s="44">
        <v>2020</v>
      </c>
      <c r="O190" s="46">
        <v>2020</v>
      </c>
      <c r="P190" s="43">
        <v>419920</v>
      </c>
      <c r="Q190" s="48">
        <v>0.01</v>
      </c>
      <c r="R190" s="43">
        <v>415720.8</v>
      </c>
      <c r="S190" s="49">
        <v>0.01</v>
      </c>
      <c r="T190" s="46">
        <v>90</v>
      </c>
      <c r="U190" s="46">
        <v>83</v>
      </c>
      <c r="V190" s="46">
        <v>77</v>
      </c>
      <c r="W190" s="51">
        <v>360</v>
      </c>
    </row>
    <row r="191" spans="2:23">
      <c r="B191" s="45" t="s">
        <v>207</v>
      </c>
      <c r="C191" s="44" t="s">
        <v>41</v>
      </c>
      <c r="D191" s="44" t="s">
        <v>32</v>
      </c>
      <c r="E191" s="44"/>
      <c r="F191" s="44" t="s">
        <v>22</v>
      </c>
      <c r="G191" s="44" t="s">
        <v>22</v>
      </c>
      <c r="H191" s="46">
        <v>87</v>
      </c>
      <c r="I191" s="47">
        <v>20.5</v>
      </c>
      <c r="J191" s="44" t="s">
        <v>24</v>
      </c>
      <c r="K191" s="44">
        <v>2</v>
      </c>
      <c r="L191" s="44">
        <v>4</v>
      </c>
      <c r="M191" s="44">
        <v>0</v>
      </c>
      <c r="N191" s="44">
        <v>2147</v>
      </c>
      <c r="O191" s="46">
        <v>2147</v>
      </c>
      <c r="P191" s="43">
        <v>447920</v>
      </c>
      <c r="Q191" s="48">
        <v>0.01</v>
      </c>
      <c r="R191" s="43">
        <v>443440.8</v>
      </c>
      <c r="S191" s="49">
        <v>0.01</v>
      </c>
      <c r="T191" s="46">
        <v>90</v>
      </c>
      <c r="U191" s="46">
        <v>83</v>
      </c>
      <c r="V191" s="46">
        <v>77</v>
      </c>
      <c r="W191" s="51">
        <v>360</v>
      </c>
    </row>
    <row r="192" spans="2:23">
      <c r="B192" s="45" t="s">
        <v>367</v>
      </c>
      <c r="C192" s="44" t="s">
        <v>41</v>
      </c>
      <c r="D192" s="44" t="s">
        <v>32</v>
      </c>
      <c r="E192" s="44"/>
      <c r="F192" s="44" t="s">
        <v>22</v>
      </c>
      <c r="G192" s="44"/>
      <c r="H192" s="46">
        <v>77</v>
      </c>
      <c r="I192" s="47">
        <v>15.3</v>
      </c>
      <c r="J192" s="44" t="s">
        <v>24</v>
      </c>
      <c r="K192" s="44">
        <v>2</v>
      </c>
      <c r="L192" s="44">
        <v>4</v>
      </c>
      <c r="M192" s="44">
        <v>0</v>
      </c>
      <c r="N192" s="44">
        <v>2200</v>
      </c>
      <c r="O192" s="46">
        <v>2200</v>
      </c>
      <c r="P192" s="43">
        <v>451920</v>
      </c>
      <c r="Q192" s="48">
        <v>0.09</v>
      </c>
      <c r="R192" s="43">
        <v>411247.2</v>
      </c>
      <c r="S192" s="49">
        <v>0.1</v>
      </c>
      <c r="T192" s="46">
        <v>89</v>
      </c>
      <c r="U192" s="46">
        <v>80</v>
      </c>
      <c r="V192" s="46">
        <v>79</v>
      </c>
      <c r="W192" s="50">
        <v>360</v>
      </c>
    </row>
    <row r="193" spans="2:23" s="31" customFormat="1">
      <c r="B193" s="45" t="s">
        <v>368</v>
      </c>
      <c r="C193" s="44" t="s">
        <v>41</v>
      </c>
      <c r="D193" s="44" t="s">
        <v>32</v>
      </c>
      <c r="E193" s="44"/>
      <c r="F193" s="44" t="s">
        <v>22</v>
      </c>
      <c r="G193" s="44"/>
      <c r="H193" s="46">
        <v>77</v>
      </c>
      <c r="I193" s="47">
        <v>16.600000000000001</v>
      </c>
      <c r="J193" s="44" t="s">
        <v>24</v>
      </c>
      <c r="K193" s="44">
        <v>4</v>
      </c>
      <c r="L193" s="44">
        <v>4</v>
      </c>
      <c r="M193" s="44">
        <v>0</v>
      </c>
      <c r="N193" s="44">
        <v>2296</v>
      </c>
      <c r="O193" s="46">
        <v>2181.1999999999998</v>
      </c>
      <c r="P193" s="43">
        <v>523920</v>
      </c>
      <c r="Q193" s="48">
        <v>0.09</v>
      </c>
      <c r="R193" s="43">
        <v>476767.2</v>
      </c>
      <c r="S193" s="49">
        <v>0.1</v>
      </c>
      <c r="T193" s="46">
        <v>89</v>
      </c>
      <c r="U193" s="46">
        <v>80</v>
      </c>
      <c r="V193" s="46">
        <v>79</v>
      </c>
      <c r="W193" s="50">
        <v>360</v>
      </c>
    </row>
    <row r="194" spans="2:23">
      <c r="B194" s="45" t="s">
        <v>146</v>
      </c>
      <c r="C194" s="44" t="s">
        <v>41</v>
      </c>
      <c r="D194" s="44" t="s">
        <v>32</v>
      </c>
      <c r="E194" s="44"/>
      <c r="F194" s="44"/>
      <c r="G194" s="44" t="s">
        <v>22</v>
      </c>
      <c r="H194" s="46">
        <v>82</v>
      </c>
      <c r="I194" s="47">
        <v>16.7</v>
      </c>
      <c r="J194" s="44" t="s">
        <v>24</v>
      </c>
      <c r="K194" s="44">
        <v>2</v>
      </c>
      <c r="L194" s="44">
        <v>4</v>
      </c>
      <c r="M194" s="44">
        <v>0</v>
      </c>
      <c r="N194" s="44">
        <v>2047</v>
      </c>
      <c r="O194" s="46">
        <v>2047</v>
      </c>
      <c r="P194" s="43">
        <v>524000</v>
      </c>
      <c r="Q194" s="48">
        <v>0.12</v>
      </c>
      <c r="R194" s="43">
        <v>461120</v>
      </c>
      <c r="S194" s="49">
        <v>0.1</v>
      </c>
      <c r="T194" s="46">
        <v>92</v>
      </c>
      <c r="U194" s="44">
        <v>70</v>
      </c>
      <c r="V194" s="44">
        <v>89</v>
      </c>
      <c r="W194" s="51">
        <v>360</v>
      </c>
    </row>
    <row r="195" spans="2:23">
      <c r="B195" s="45" t="s">
        <v>147</v>
      </c>
      <c r="C195" s="44" t="s">
        <v>41</v>
      </c>
      <c r="D195" s="44" t="s">
        <v>32</v>
      </c>
      <c r="E195" s="44"/>
      <c r="F195" s="44"/>
      <c r="G195" s="44" t="s">
        <v>22</v>
      </c>
      <c r="H195" s="46">
        <v>82</v>
      </c>
      <c r="I195" s="47">
        <v>16.7</v>
      </c>
      <c r="J195" s="44" t="s">
        <v>24</v>
      </c>
      <c r="K195" s="44">
        <v>2</v>
      </c>
      <c r="L195" s="44">
        <v>4</v>
      </c>
      <c r="M195" s="44">
        <v>0</v>
      </c>
      <c r="N195" s="44">
        <v>2047</v>
      </c>
      <c r="O195" s="46">
        <v>2047</v>
      </c>
      <c r="P195" s="43">
        <v>538400</v>
      </c>
      <c r="Q195" s="48">
        <v>0.12</v>
      </c>
      <c r="R195" s="43">
        <v>473792</v>
      </c>
      <c r="S195" s="49">
        <v>0.1</v>
      </c>
      <c r="T195" s="46">
        <v>92</v>
      </c>
      <c r="U195" s="46">
        <v>70</v>
      </c>
      <c r="V195" s="46">
        <v>89</v>
      </c>
      <c r="W195" s="50">
        <v>360</v>
      </c>
    </row>
    <row r="196" spans="2:23">
      <c r="B196" s="45" t="s">
        <v>148</v>
      </c>
      <c r="C196" s="44" t="s">
        <v>41</v>
      </c>
      <c r="D196" s="44" t="s">
        <v>32</v>
      </c>
      <c r="E196" s="44"/>
      <c r="F196" s="44"/>
      <c r="G196" s="44" t="s">
        <v>22</v>
      </c>
      <c r="H196" s="46">
        <v>82</v>
      </c>
      <c r="I196" s="47">
        <v>16.7</v>
      </c>
      <c r="J196" s="44" t="s">
        <v>24</v>
      </c>
      <c r="K196" s="44">
        <v>2</v>
      </c>
      <c r="L196" s="44">
        <v>4</v>
      </c>
      <c r="M196" s="44">
        <v>0</v>
      </c>
      <c r="N196" s="44">
        <v>2047</v>
      </c>
      <c r="O196" s="46">
        <v>2047</v>
      </c>
      <c r="P196" s="43">
        <v>547200</v>
      </c>
      <c r="Q196" s="48">
        <v>0.12</v>
      </c>
      <c r="R196" s="43">
        <v>481536</v>
      </c>
      <c r="S196" s="49">
        <v>0.1</v>
      </c>
      <c r="T196" s="46">
        <v>92</v>
      </c>
      <c r="U196" s="46">
        <v>70</v>
      </c>
      <c r="V196" s="46">
        <v>89</v>
      </c>
      <c r="W196" s="51">
        <v>360</v>
      </c>
    </row>
    <row r="197" spans="2:23">
      <c r="B197" s="45" t="s">
        <v>233</v>
      </c>
      <c r="C197" s="44" t="s">
        <v>41</v>
      </c>
      <c r="D197" s="44" t="s">
        <v>32</v>
      </c>
      <c r="E197" s="44"/>
      <c r="F197" s="44"/>
      <c r="G197" s="44" t="s">
        <v>22</v>
      </c>
      <c r="H197" s="46">
        <v>82</v>
      </c>
      <c r="I197" s="47">
        <v>16.7</v>
      </c>
      <c r="J197" s="44" t="s">
        <v>24</v>
      </c>
      <c r="K197" s="44">
        <v>2</v>
      </c>
      <c r="L197" s="44">
        <v>4</v>
      </c>
      <c r="M197" s="44">
        <v>0</v>
      </c>
      <c r="N197" s="44">
        <v>2047</v>
      </c>
      <c r="O197" s="46">
        <v>2047</v>
      </c>
      <c r="P197" s="43">
        <v>511920</v>
      </c>
      <c r="Q197" s="48">
        <v>0.12</v>
      </c>
      <c r="R197" s="43">
        <v>450489.59999999998</v>
      </c>
      <c r="S197" s="49">
        <v>0.1</v>
      </c>
      <c r="T197" s="46">
        <v>92</v>
      </c>
      <c r="U197" s="46">
        <v>70</v>
      </c>
      <c r="V197" s="46">
        <v>89</v>
      </c>
      <c r="W197" s="52">
        <v>360</v>
      </c>
    </row>
    <row r="198" spans="2:23">
      <c r="B198" s="45" t="s">
        <v>143</v>
      </c>
      <c r="C198" s="44" t="s">
        <v>41</v>
      </c>
      <c r="D198" s="44" t="s">
        <v>32</v>
      </c>
      <c r="E198" s="44"/>
      <c r="F198" s="44"/>
      <c r="G198" s="44" t="s">
        <v>22</v>
      </c>
      <c r="H198" s="46">
        <v>69</v>
      </c>
      <c r="I198" s="47">
        <v>16.5</v>
      </c>
      <c r="J198" s="44" t="s">
        <v>24</v>
      </c>
      <c r="K198" s="44">
        <v>2</v>
      </c>
      <c r="L198" s="44">
        <v>4</v>
      </c>
      <c r="M198" s="44">
        <v>0</v>
      </c>
      <c r="N198" s="44">
        <v>2047</v>
      </c>
      <c r="O198" s="46">
        <v>2047</v>
      </c>
      <c r="P198" s="43">
        <v>500000</v>
      </c>
      <c r="Q198" s="48">
        <v>0.12</v>
      </c>
      <c r="R198" s="43">
        <v>440000</v>
      </c>
      <c r="S198" s="49">
        <v>0.1</v>
      </c>
      <c r="T198" s="46">
        <v>92</v>
      </c>
      <c r="U198" s="46">
        <v>70</v>
      </c>
      <c r="V198" s="46">
        <v>89</v>
      </c>
      <c r="W198" s="51">
        <v>360</v>
      </c>
    </row>
    <row r="199" spans="2:23">
      <c r="B199" s="45" t="s">
        <v>149</v>
      </c>
      <c r="C199" s="44" t="s">
        <v>41</v>
      </c>
      <c r="D199" s="44" t="s">
        <v>32</v>
      </c>
      <c r="E199" s="44"/>
      <c r="F199" s="44"/>
      <c r="G199" s="44" t="s">
        <v>22</v>
      </c>
      <c r="H199" s="46">
        <v>82</v>
      </c>
      <c r="I199" s="47">
        <v>16.7</v>
      </c>
      <c r="J199" s="44" t="s">
        <v>24</v>
      </c>
      <c r="K199" s="44">
        <v>2</v>
      </c>
      <c r="L199" s="44">
        <v>4</v>
      </c>
      <c r="M199" s="44">
        <v>0</v>
      </c>
      <c r="N199" s="44">
        <v>2078</v>
      </c>
      <c r="O199" s="46">
        <v>2078</v>
      </c>
      <c r="P199" s="43">
        <v>562400</v>
      </c>
      <c r="Q199" s="48">
        <v>0.12</v>
      </c>
      <c r="R199" s="43">
        <v>494912</v>
      </c>
      <c r="S199" s="49">
        <v>0.1</v>
      </c>
      <c r="T199" s="46">
        <v>92</v>
      </c>
      <c r="U199" s="46">
        <v>70</v>
      </c>
      <c r="V199" s="46">
        <v>89</v>
      </c>
      <c r="W199" s="51">
        <v>360</v>
      </c>
    </row>
    <row r="200" spans="2:23">
      <c r="B200" s="45" t="s">
        <v>150</v>
      </c>
      <c r="C200" s="44" t="s">
        <v>41</v>
      </c>
      <c r="D200" s="44" t="s">
        <v>32</v>
      </c>
      <c r="E200" s="44"/>
      <c r="F200" s="44"/>
      <c r="G200" s="44" t="s">
        <v>22</v>
      </c>
      <c r="H200" s="46">
        <v>82</v>
      </c>
      <c r="I200" s="47">
        <v>16.7</v>
      </c>
      <c r="J200" s="44" t="s">
        <v>24</v>
      </c>
      <c r="K200" s="44">
        <v>2</v>
      </c>
      <c r="L200" s="44">
        <v>4</v>
      </c>
      <c r="M200" s="44">
        <v>0</v>
      </c>
      <c r="N200" s="44">
        <v>2078</v>
      </c>
      <c r="O200" s="46">
        <v>2078</v>
      </c>
      <c r="P200" s="43">
        <v>571200</v>
      </c>
      <c r="Q200" s="48">
        <v>0.12</v>
      </c>
      <c r="R200" s="43">
        <v>502656</v>
      </c>
      <c r="S200" s="49">
        <v>0.1</v>
      </c>
      <c r="T200" s="46">
        <v>92</v>
      </c>
      <c r="U200" s="46">
        <v>70</v>
      </c>
      <c r="V200" s="46">
        <v>89</v>
      </c>
      <c r="W200" s="52">
        <v>360</v>
      </c>
    </row>
    <row r="201" spans="2:23" s="31" customFormat="1">
      <c r="B201" s="45" t="s">
        <v>144</v>
      </c>
      <c r="C201" s="44" t="s">
        <v>41</v>
      </c>
      <c r="D201" s="44" t="s">
        <v>32</v>
      </c>
      <c r="E201" s="44"/>
      <c r="F201" s="44"/>
      <c r="G201" s="44" t="s">
        <v>22</v>
      </c>
      <c r="H201" s="46">
        <v>69</v>
      </c>
      <c r="I201" s="47">
        <v>16.5</v>
      </c>
      <c r="J201" s="44" t="s">
        <v>24</v>
      </c>
      <c r="K201" s="44">
        <v>2</v>
      </c>
      <c r="L201" s="44">
        <v>4</v>
      </c>
      <c r="M201" s="44">
        <v>0</v>
      </c>
      <c r="N201" s="44">
        <v>2047</v>
      </c>
      <c r="O201" s="46">
        <v>2047</v>
      </c>
      <c r="P201" s="43">
        <v>514400</v>
      </c>
      <c r="Q201" s="48">
        <v>0.12</v>
      </c>
      <c r="R201" s="43">
        <v>452672</v>
      </c>
      <c r="S201" s="49">
        <v>0.1</v>
      </c>
      <c r="T201" s="46">
        <v>92</v>
      </c>
      <c r="U201" s="46">
        <v>70</v>
      </c>
      <c r="V201" s="46">
        <v>89</v>
      </c>
      <c r="W201" s="51">
        <v>360</v>
      </c>
    </row>
    <row r="202" spans="2:23" s="31" customFormat="1">
      <c r="B202" s="45" t="s">
        <v>145</v>
      </c>
      <c r="C202" s="44" t="s">
        <v>41</v>
      </c>
      <c r="D202" s="44" t="s">
        <v>32</v>
      </c>
      <c r="E202" s="44"/>
      <c r="F202" s="44"/>
      <c r="G202" s="44" t="s">
        <v>22</v>
      </c>
      <c r="H202" s="46">
        <v>69</v>
      </c>
      <c r="I202" s="47">
        <v>16.5</v>
      </c>
      <c r="J202" s="44" t="s">
        <v>24</v>
      </c>
      <c r="K202" s="44">
        <v>2</v>
      </c>
      <c r="L202" s="44">
        <v>4</v>
      </c>
      <c r="M202" s="44">
        <v>0</v>
      </c>
      <c r="N202" s="44">
        <v>2047</v>
      </c>
      <c r="O202" s="46">
        <v>2047</v>
      </c>
      <c r="P202" s="43">
        <v>523200</v>
      </c>
      <c r="Q202" s="48">
        <v>0.12</v>
      </c>
      <c r="R202" s="43">
        <v>460416</v>
      </c>
      <c r="S202" s="49">
        <v>0.1</v>
      </c>
      <c r="T202" s="46">
        <v>92</v>
      </c>
      <c r="U202" s="46">
        <v>70</v>
      </c>
      <c r="V202" s="46">
        <v>89</v>
      </c>
      <c r="W202" s="52">
        <v>360</v>
      </c>
    </row>
    <row r="203" spans="2:23" s="31" customFormat="1">
      <c r="B203" s="45" t="s">
        <v>151</v>
      </c>
      <c r="C203" s="44" t="s">
        <v>41</v>
      </c>
      <c r="D203" s="44" t="s">
        <v>32</v>
      </c>
      <c r="E203" s="44"/>
      <c r="F203" s="44"/>
      <c r="G203" s="44" t="s">
        <v>22</v>
      </c>
      <c r="H203" s="46">
        <v>82</v>
      </c>
      <c r="I203" s="47">
        <v>17.399999999999999</v>
      </c>
      <c r="J203" s="44" t="s">
        <v>24</v>
      </c>
      <c r="K203" s="44">
        <v>4</v>
      </c>
      <c r="L203" s="44">
        <v>4</v>
      </c>
      <c r="M203" s="44">
        <v>0</v>
      </c>
      <c r="N203" s="44">
        <v>2224</v>
      </c>
      <c r="O203" s="46">
        <v>2112.7999999999997</v>
      </c>
      <c r="P203" s="43">
        <v>574400</v>
      </c>
      <c r="Q203" s="48">
        <v>0.12</v>
      </c>
      <c r="R203" s="43">
        <v>505472</v>
      </c>
      <c r="S203" s="49">
        <v>0.1</v>
      </c>
      <c r="T203" s="46">
        <v>92</v>
      </c>
      <c r="U203" s="46">
        <v>70</v>
      </c>
      <c r="V203" s="46">
        <v>89</v>
      </c>
      <c r="W203" s="52">
        <v>360</v>
      </c>
    </row>
    <row r="204" spans="2:23" s="31" customFormat="1">
      <c r="B204" s="45" t="s">
        <v>152</v>
      </c>
      <c r="C204" s="44" t="s">
        <v>41</v>
      </c>
      <c r="D204" s="44" t="s">
        <v>32</v>
      </c>
      <c r="E204" s="44"/>
      <c r="F204" s="44"/>
      <c r="G204" s="44" t="s">
        <v>22</v>
      </c>
      <c r="H204" s="46">
        <v>82</v>
      </c>
      <c r="I204" s="47">
        <v>17.399999999999999</v>
      </c>
      <c r="J204" s="44" t="s">
        <v>24</v>
      </c>
      <c r="K204" s="44">
        <v>4</v>
      </c>
      <c r="L204" s="44">
        <v>4</v>
      </c>
      <c r="M204" s="44">
        <v>0</v>
      </c>
      <c r="N204" s="44">
        <v>2224</v>
      </c>
      <c r="O204" s="46">
        <v>2112.7999999999997</v>
      </c>
      <c r="P204" s="43">
        <v>583200</v>
      </c>
      <c r="Q204" s="48">
        <v>0.12</v>
      </c>
      <c r="R204" s="43">
        <v>513216</v>
      </c>
      <c r="S204" s="49">
        <v>0.1</v>
      </c>
      <c r="T204" s="46">
        <v>92</v>
      </c>
      <c r="U204" s="46">
        <v>70</v>
      </c>
      <c r="V204" s="46">
        <v>89</v>
      </c>
      <c r="W204" s="51">
        <v>360</v>
      </c>
    </row>
    <row r="205" spans="2:23">
      <c r="B205" s="45" t="s">
        <v>153</v>
      </c>
      <c r="C205" s="44" t="s">
        <v>41</v>
      </c>
      <c r="D205" s="44" t="s">
        <v>32</v>
      </c>
      <c r="E205" s="44"/>
      <c r="F205" s="44"/>
      <c r="G205" s="44" t="s">
        <v>22</v>
      </c>
      <c r="H205" s="46">
        <v>82</v>
      </c>
      <c r="I205" s="47">
        <v>17.399999999999999</v>
      </c>
      <c r="J205" s="44" t="s">
        <v>24</v>
      </c>
      <c r="K205" s="44">
        <v>4</v>
      </c>
      <c r="L205" s="44">
        <v>4</v>
      </c>
      <c r="M205" s="44">
        <v>0</v>
      </c>
      <c r="N205" s="44">
        <v>2224</v>
      </c>
      <c r="O205" s="46">
        <v>2112.7999999999997</v>
      </c>
      <c r="P205" s="43">
        <v>598400</v>
      </c>
      <c r="Q205" s="48">
        <v>0.12</v>
      </c>
      <c r="R205" s="43">
        <v>526592</v>
      </c>
      <c r="S205" s="49">
        <v>0.1</v>
      </c>
      <c r="T205" s="46">
        <v>92</v>
      </c>
      <c r="U205" s="46">
        <v>70</v>
      </c>
      <c r="V205" s="46">
        <v>89</v>
      </c>
      <c r="W205" s="51">
        <v>360</v>
      </c>
    </row>
    <row r="206" spans="2:23">
      <c r="B206" s="45" t="s">
        <v>154</v>
      </c>
      <c r="C206" s="44" t="s">
        <v>41</v>
      </c>
      <c r="D206" s="44" t="s">
        <v>32</v>
      </c>
      <c r="E206" s="44"/>
      <c r="F206" s="44"/>
      <c r="G206" s="44" t="s">
        <v>22</v>
      </c>
      <c r="H206" s="46">
        <v>82</v>
      </c>
      <c r="I206" s="47">
        <v>17.399999999999999</v>
      </c>
      <c r="J206" s="44" t="s">
        <v>24</v>
      </c>
      <c r="K206" s="44">
        <v>4</v>
      </c>
      <c r="L206" s="44">
        <v>4</v>
      </c>
      <c r="M206" s="44">
        <v>0</v>
      </c>
      <c r="N206" s="44">
        <v>2224</v>
      </c>
      <c r="O206" s="46">
        <v>2112.7999999999997</v>
      </c>
      <c r="P206" s="43">
        <v>607200</v>
      </c>
      <c r="Q206" s="48">
        <v>0.12</v>
      </c>
      <c r="R206" s="43">
        <v>534336</v>
      </c>
      <c r="S206" s="49">
        <v>0.1</v>
      </c>
      <c r="T206" s="46">
        <v>92</v>
      </c>
      <c r="U206" s="46">
        <v>70</v>
      </c>
      <c r="V206" s="46">
        <v>89</v>
      </c>
      <c r="W206" s="51">
        <v>360</v>
      </c>
    </row>
    <row r="207" spans="2:23">
      <c r="B207" s="45" t="s">
        <v>155</v>
      </c>
      <c r="C207" s="44" t="s">
        <v>41</v>
      </c>
      <c r="D207" s="44" t="s">
        <v>32</v>
      </c>
      <c r="E207" s="44"/>
      <c r="F207" s="44"/>
      <c r="G207" s="44" t="s">
        <v>22</v>
      </c>
      <c r="H207" s="46">
        <v>69</v>
      </c>
      <c r="I207" s="47">
        <v>17.2</v>
      </c>
      <c r="J207" s="44" t="s">
        <v>24</v>
      </c>
      <c r="K207" s="44">
        <v>2</v>
      </c>
      <c r="L207" s="44">
        <v>4</v>
      </c>
      <c r="M207" s="44">
        <v>0</v>
      </c>
      <c r="N207" s="44">
        <v>2030</v>
      </c>
      <c r="O207" s="46">
        <v>2030</v>
      </c>
      <c r="P207" s="43">
        <v>485600</v>
      </c>
      <c r="Q207" s="48">
        <v>0.12</v>
      </c>
      <c r="R207" s="43">
        <v>427328</v>
      </c>
      <c r="S207" s="49">
        <v>0.1</v>
      </c>
      <c r="T207" s="46">
        <v>97</v>
      </c>
      <c r="U207" s="46">
        <v>70</v>
      </c>
      <c r="V207" s="46">
        <v>89</v>
      </c>
      <c r="W207" s="52">
        <v>360</v>
      </c>
    </row>
    <row r="208" spans="2:23">
      <c r="B208" s="45" t="s">
        <v>158</v>
      </c>
      <c r="C208" s="44" t="s">
        <v>41</v>
      </c>
      <c r="D208" s="44" t="s">
        <v>32</v>
      </c>
      <c r="E208" s="44"/>
      <c r="F208" s="44"/>
      <c r="G208" s="44" t="s">
        <v>22</v>
      </c>
      <c r="H208" s="46">
        <v>82</v>
      </c>
      <c r="I208" s="47">
        <v>16.7</v>
      </c>
      <c r="J208" s="44" t="s">
        <v>24</v>
      </c>
      <c r="K208" s="44">
        <v>2</v>
      </c>
      <c r="L208" s="44">
        <v>4</v>
      </c>
      <c r="M208" s="44">
        <v>0</v>
      </c>
      <c r="N208" s="44">
        <v>2078</v>
      </c>
      <c r="O208" s="46">
        <v>2078</v>
      </c>
      <c r="P208" s="43">
        <v>509600</v>
      </c>
      <c r="Q208" s="48">
        <v>0.12</v>
      </c>
      <c r="R208" s="43">
        <v>448448</v>
      </c>
      <c r="S208" s="49">
        <v>0.1</v>
      </c>
      <c r="T208" s="46">
        <v>97</v>
      </c>
      <c r="U208" s="46">
        <v>71</v>
      </c>
      <c r="V208" s="46">
        <v>76</v>
      </c>
      <c r="W208" s="52">
        <v>360</v>
      </c>
    </row>
    <row r="209" spans="2:23">
      <c r="B209" s="45" t="s">
        <v>159</v>
      </c>
      <c r="C209" s="44" t="s">
        <v>41</v>
      </c>
      <c r="D209" s="44" t="s">
        <v>32</v>
      </c>
      <c r="E209" s="44"/>
      <c r="F209" s="44"/>
      <c r="G209" s="44" t="s">
        <v>22</v>
      </c>
      <c r="H209" s="46">
        <v>82</v>
      </c>
      <c r="I209" s="47">
        <v>16.7</v>
      </c>
      <c r="J209" s="44" t="s">
        <v>24</v>
      </c>
      <c r="K209" s="44">
        <v>2</v>
      </c>
      <c r="L209" s="44">
        <v>4</v>
      </c>
      <c r="M209" s="44">
        <v>0</v>
      </c>
      <c r="N209" s="44">
        <v>2078</v>
      </c>
      <c r="O209" s="46">
        <v>2078</v>
      </c>
      <c r="P209" s="43">
        <v>524000</v>
      </c>
      <c r="Q209" s="48">
        <v>0.12</v>
      </c>
      <c r="R209" s="43">
        <v>461120</v>
      </c>
      <c r="S209" s="49">
        <v>0.1</v>
      </c>
      <c r="T209" s="46">
        <v>97</v>
      </c>
      <c r="U209" s="46">
        <v>71</v>
      </c>
      <c r="V209" s="46">
        <v>76</v>
      </c>
      <c r="W209" s="51">
        <v>360</v>
      </c>
    </row>
    <row r="210" spans="2:23">
      <c r="B210" s="45" t="s">
        <v>234</v>
      </c>
      <c r="C210" s="44" t="s">
        <v>41</v>
      </c>
      <c r="D210" s="44" t="s">
        <v>32</v>
      </c>
      <c r="E210" s="44"/>
      <c r="F210" s="44"/>
      <c r="G210" s="44" t="s">
        <v>22</v>
      </c>
      <c r="H210" s="46">
        <v>82</v>
      </c>
      <c r="I210" s="47">
        <v>16.7</v>
      </c>
      <c r="J210" s="44" t="s">
        <v>24</v>
      </c>
      <c r="K210" s="44">
        <v>2</v>
      </c>
      <c r="L210" s="44">
        <v>4</v>
      </c>
      <c r="M210" s="44">
        <v>0</v>
      </c>
      <c r="N210" s="44">
        <v>2078</v>
      </c>
      <c r="O210" s="46">
        <v>2078</v>
      </c>
      <c r="P210" s="43">
        <v>495920</v>
      </c>
      <c r="Q210" s="48">
        <v>0.12</v>
      </c>
      <c r="R210" s="43">
        <v>436409.59999999998</v>
      </c>
      <c r="S210" s="49">
        <v>0.1</v>
      </c>
      <c r="T210" s="46">
        <v>97</v>
      </c>
      <c r="U210" s="46">
        <v>71</v>
      </c>
      <c r="V210" s="46">
        <v>76</v>
      </c>
      <c r="W210" s="50">
        <v>360</v>
      </c>
    </row>
    <row r="211" spans="2:23">
      <c r="B211" s="45" t="s">
        <v>160</v>
      </c>
      <c r="C211" s="44" t="s">
        <v>41</v>
      </c>
      <c r="D211" s="44" t="s">
        <v>32</v>
      </c>
      <c r="E211" s="44"/>
      <c r="F211" s="44"/>
      <c r="G211" s="44" t="s">
        <v>22</v>
      </c>
      <c r="H211" s="46">
        <v>82</v>
      </c>
      <c r="I211" s="47">
        <v>16.7</v>
      </c>
      <c r="J211" s="44" t="s">
        <v>24</v>
      </c>
      <c r="K211" s="44">
        <v>2</v>
      </c>
      <c r="L211" s="44">
        <v>4</v>
      </c>
      <c r="M211" s="44">
        <v>0</v>
      </c>
      <c r="N211" s="44">
        <v>2078</v>
      </c>
      <c r="O211" s="46">
        <v>2078</v>
      </c>
      <c r="P211" s="43">
        <v>552800</v>
      </c>
      <c r="Q211" s="48">
        <v>0.12</v>
      </c>
      <c r="R211" s="43">
        <v>486464</v>
      </c>
      <c r="S211" s="49">
        <v>0.1</v>
      </c>
      <c r="T211" s="46">
        <v>97</v>
      </c>
      <c r="U211" s="46">
        <v>71</v>
      </c>
      <c r="V211" s="46">
        <v>76</v>
      </c>
      <c r="W211" s="52">
        <v>360</v>
      </c>
    </row>
    <row r="212" spans="2:23">
      <c r="B212" s="45" t="s">
        <v>161</v>
      </c>
      <c r="C212" s="44" t="s">
        <v>41</v>
      </c>
      <c r="D212" s="44" t="s">
        <v>32</v>
      </c>
      <c r="E212" s="44"/>
      <c r="F212" s="44"/>
      <c r="G212" s="44" t="s">
        <v>22</v>
      </c>
      <c r="H212" s="46">
        <v>82</v>
      </c>
      <c r="I212" s="47">
        <v>17.5</v>
      </c>
      <c r="J212" s="44" t="s">
        <v>24</v>
      </c>
      <c r="K212" s="44">
        <v>2</v>
      </c>
      <c r="L212" s="44">
        <v>4</v>
      </c>
      <c r="M212" s="44">
        <v>0</v>
      </c>
      <c r="N212" s="44">
        <v>2078</v>
      </c>
      <c r="O212" s="46">
        <v>2078</v>
      </c>
      <c r="P212" s="43">
        <v>561600</v>
      </c>
      <c r="Q212" s="48">
        <v>0.12</v>
      </c>
      <c r="R212" s="43">
        <v>494208</v>
      </c>
      <c r="S212" s="49">
        <v>0.1</v>
      </c>
      <c r="T212" s="46">
        <v>97</v>
      </c>
      <c r="U212" s="46">
        <v>71</v>
      </c>
      <c r="V212" s="46">
        <v>76</v>
      </c>
      <c r="W212" s="51">
        <v>360</v>
      </c>
    </row>
    <row r="213" spans="2:23">
      <c r="B213" s="45" t="s">
        <v>156</v>
      </c>
      <c r="C213" s="44" t="s">
        <v>41</v>
      </c>
      <c r="D213" s="44" t="s">
        <v>32</v>
      </c>
      <c r="E213" s="44"/>
      <c r="F213" s="44"/>
      <c r="G213" s="44" t="s">
        <v>22</v>
      </c>
      <c r="H213" s="46">
        <v>69</v>
      </c>
      <c r="I213" s="47">
        <v>17.2</v>
      </c>
      <c r="J213" s="44" t="s">
        <v>24</v>
      </c>
      <c r="K213" s="44">
        <v>2</v>
      </c>
      <c r="L213" s="44">
        <v>4</v>
      </c>
      <c r="M213" s="44">
        <v>0</v>
      </c>
      <c r="N213" s="44">
        <v>2030</v>
      </c>
      <c r="O213" s="46">
        <v>2030</v>
      </c>
      <c r="P213" s="43">
        <v>500000</v>
      </c>
      <c r="Q213" s="48">
        <v>0.12</v>
      </c>
      <c r="R213" s="43">
        <v>440000</v>
      </c>
      <c r="S213" s="49">
        <v>0.1</v>
      </c>
      <c r="T213" s="46">
        <v>97</v>
      </c>
      <c r="U213" s="46">
        <v>71</v>
      </c>
      <c r="V213" s="46">
        <v>76</v>
      </c>
      <c r="W213" s="52">
        <v>360</v>
      </c>
    </row>
    <row r="214" spans="2:23">
      <c r="B214" s="45" t="s">
        <v>157</v>
      </c>
      <c r="C214" s="44" t="s">
        <v>41</v>
      </c>
      <c r="D214" s="44" t="s">
        <v>32</v>
      </c>
      <c r="E214" s="44"/>
      <c r="F214" s="44"/>
      <c r="G214" s="44" t="s">
        <v>22</v>
      </c>
      <c r="H214" s="46">
        <v>69</v>
      </c>
      <c r="I214" s="47">
        <v>17.2</v>
      </c>
      <c r="J214" s="44" t="s">
        <v>24</v>
      </c>
      <c r="K214" s="44">
        <v>2</v>
      </c>
      <c r="L214" s="44">
        <v>4</v>
      </c>
      <c r="M214" s="44">
        <v>0</v>
      </c>
      <c r="N214" s="44">
        <v>2030</v>
      </c>
      <c r="O214" s="46">
        <v>2030</v>
      </c>
      <c r="P214" s="43">
        <v>508800</v>
      </c>
      <c r="Q214" s="48">
        <v>0.12</v>
      </c>
      <c r="R214" s="43">
        <v>447744</v>
      </c>
      <c r="S214" s="49">
        <v>0.1</v>
      </c>
      <c r="T214" s="46">
        <v>97</v>
      </c>
      <c r="U214" s="46">
        <v>71</v>
      </c>
      <c r="V214" s="46">
        <v>76</v>
      </c>
      <c r="W214" s="52">
        <v>360</v>
      </c>
    </row>
    <row r="215" spans="2:23">
      <c r="B215" s="45" t="s">
        <v>164</v>
      </c>
      <c r="C215" s="44" t="s">
        <v>41</v>
      </c>
      <c r="D215" s="44" t="s">
        <v>32</v>
      </c>
      <c r="E215" s="44"/>
      <c r="F215" s="44"/>
      <c r="G215" s="44" t="s">
        <v>22</v>
      </c>
      <c r="H215" s="46">
        <v>82</v>
      </c>
      <c r="I215" s="47">
        <v>17.5</v>
      </c>
      <c r="J215" s="44" t="s">
        <v>24</v>
      </c>
      <c r="K215" s="44">
        <v>4</v>
      </c>
      <c r="L215" s="44">
        <v>4</v>
      </c>
      <c r="M215" s="44">
        <v>0</v>
      </c>
      <c r="N215" s="44">
        <v>2207</v>
      </c>
      <c r="O215" s="46">
        <v>2096.65</v>
      </c>
      <c r="P215" s="43">
        <v>588800</v>
      </c>
      <c r="Q215" s="48">
        <v>0.12</v>
      </c>
      <c r="R215" s="43">
        <v>518144</v>
      </c>
      <c r="S215" s="49">
        <v>0.1</v>
      </c>
      <c r="T215" s="46">
        <v>97</v>
      </c>
      <c r="U215" s="46">
        <v>71</v>
      </c>
      <c r="V215" s="46">
        <v>76</v>
      </c>
      <c r="W215" s="52">
        <v>360</v>
      </c>
    </row>
    <row r="216" spans="2:23">
      <c r="B216" s="45" t="s">
        <v>162</v>
      </c>
      <c r="C216" s="44" t="s">
        <v>41</v>
      </c>
      <c r="D216" s="44" t="s">
        <v>32</v>
      </c>
      <c r="E216" s="44"/>
      <c r="F216" s="44"/>
      <c r="G216" s="44" t="s">
        <v>22</v>
      </c>
      <c r="H216" s="46">
        <v>82</v>
      </c>
      <c r="I216" s="47">
        <v>17.5</v>
      </c>
      <c r="J216" s="44" t="s">
        <v>24</v>
      </c>
      <c r="K216" s="44">
        <v>4</v>
      </c>
      <c r="L216" s="44">
        <v>4</v>
      </c>
      <c r="M216" s="44">
        <v>0</v>
      </c>
      <c r="N216" s="44">
        <v>2207</v>
      </c>
      <c r="O216" s="46">
        <v>2096.65</v>
      </c>
      <c r="P216" s="43">
        <v>560000</v>
      </c>
      <c r="Q216" s="48">
        <v>0.12</v>
      </c>
      <c r="R216" s="43">
        <v>492800</v>
      </c>
      <c r="S216" s="49">
        <v>0.1</v>
      </c>
      <c r="T216" s="46">
        <v>97</v>
      </c>
      <c r="U216" s="44">
        <v>71</v>
      </c>
      <c r="V216" s="44">
        <v>76</v>
      </c>
      <c r="W216" s="51">
        <v>360</v>
      </c>
    </row>
    <row r="217" spans="2:23">
      <c r="B217" s="45" t="s">
        <v>163</v>
      </c>
      <c r="C217" s="44" t="s">
        <v>41</v>
      </c>
      <c r="D217" s="44" t="s">
        <v>32</v>
      </c>
      <c r="E217" s="44"/>
      <c r="F217" s="44"/>
      <c r="G217" s="44" t="s">
        <v>22</v>
      </c>
      <c r="H217" s="46">
        <v>82</v>
      </c>
      <c r="I217" s="47">
        <v>17.5</v>
      </c>
      <c r="J217" s="44" t="s">
        <v>24</v>
      </c>
      <c r="K217" s="44">
        <v>4</v>
      </c>
      <c r="L217" s="44">
        <v>4</v>
      </c>
      <c r="M217" s="44">
        <v>0</v>
      </c>
      <c r="N217" s="44">
        <v>2207</v>
      </c>
      <c r="O217" s="46">
        <v>2096.65</v>
      </c>
      <c r="P217" s="43">
        <v>568800</v>
      </c>
      <c r="Q217" s="48">
        <v>0.12</v>
      </c>
      <c r="R217" s="43">
        <v>500544</v>
      </c>
      <c r="S217" s="49">
        <v>0.1</v>
      </c>
      <c r="T217" s="46">
        <v>97</v>
      </c>
      <c r="U217" s="46">
        <v>71</v>
      </c>
      <c r="V217" s="46">
        <v>76</v>
      </c>
      <c r="W217" s="52">
        <v>360</v>
      </c>
    </row>
    <row r="218" spans="2:23">
      <c r="B218" s="45" t="s">
        <v>235</v>
      </c>
      <c r="C218" s="44" t="s">
        <v>41</v>
      </c>
      <c r="D218" s="44" t="s">
        <v>32</v>
      </c>
      <c r="E218" s="44"/>
      <c r="F218" s="44"/>
      <c r="G218" s="44" t="s">
        <v>22</v>
      </c>
      <c r="H218" s="46">
        <v>82</v>
      </c>
      <c r="I218" s="47">
        <v>17.5</v>
      </c>
      <c r="J218" s="44" t="s">
        <v>24</v>
      </c>
      <c r="K218" s="44">
        <v>4</v>
      </c>
      <c r="L218" s="44">
        <v>4</v>
      </c>
      <c r="M218" s="44">
        <v>0</v>
      </c>
      <c r="N218" s="44">
        <v>2207</v>
      </c>
      <c r="O218" s="46">
        <v>2096.65</v>
      </c>
      <c r="P218" s="43">
        <v>519920</v>
      </c>
      <c r="Q218" s="48">
        <v>0.12</v>
      </c>
      <c r="R218" s="43">
        <v>457529.59999999998</v>
      </c>
      <c r="S218" s="49">
        <v>0.1</v>
      </c>
      <c r="T218" s="46">
        <v>97</v>
      </c>
      <c r="U218" s="46">
        <v>71</v>
      </c>
      <c r="V218" s="46">
        <v>76</v>
      </c>
      <c r="W218" s="50">
        <v>360</v>
      </c>
    </row>
    <row r="219" spans="2:23">
      <c r="B219" s="45" t="s">
        <v>165</v>
      </c>
      <c r="C219" s="44" t="s">
        <v>41</v>
      </c>
      <c r="D219" s="44" t="s">
        <v>32</v>
      </c>
      <c r="E219" s="44"/>
      <c r="F219" s="44"/>
      <c r="G219" s="44" t="s">
        <v>22</v>
      </c>
      <c r="H219" s="46">
        <v>82</v>
      </c>
      <c r="I219" s="47">
        <v>17.5</v>
      </c>
      <c r="J219" s="44" t="s">
        <v>24</v>
      </c>
      <c r="K219" s="44">
        <v>4</v>
      </c>
      <c r="L219" s="44">
        <v>4</v>
      </c>
      <c r="M219" s="44">
        <v>0</v>
      </c>
      <c r="N219" s="44">
        <v>2207</v>
      </c>
      <c r="O219" s="46">
        <v>2096.65</v>
      </c>
      <c r="P219" s="43">
        <v>597600</v>
      </c>
      <c r="Q219" s="48">
        <v>0.12</v>
      </c>
      <c r="R219" s="43">
        <v>525888</v>
      </c>
      <c r="S219" s="49">
        <v>0.1</v>
      </c>
      <c r="T219" s="46">
        <v>97</v>
      </c>
      <c r="U219" s="46">
        <v>71</v>
      </c>
      <c r="V219" s="46">
        <v>76</v>
      </c>
      <c r="W219" s="50">
        <v>360</v>
      </c>
    </row>
    <row r="220" spans="2:23">
      <c r="B220" s="45" t="s">
        <v>399</v>
      </c>
      <c r="C220" s="44" t="s">
        <v>41</v>
      </c>
      <c r="D220" s="44" t="s">
        <v>32</v>
      </c>
      <c r="E220" s="44"/>
      <c r="F220" s="44" t="s">
        <v>22</v>
      </c>
      <c r="G220" s="44"/>
      <c r="H220" s="46">
        <v>79</v>
      </c>
      <c r="I220" s="47">
        <v>14</v>
      </c>
      <c r="J220" s="44" t="s">
        <v>24</v>
      </c>
      <c r="K220" s="44">
        <v>4</v>
      </c>
      <c r="L220" s="44">
        <v>4</v>
      </c>
      <c r="M220" s="44">
        <v>0</v>
      </c>
      <c r="N220" s="44">
        <v>2174</v>
      </c>
      <c r="O220" s="46">
        <v>2065.2999999999997</v>
      </c>
      <c r="P220" s="43">
        <v>491920</v>
      </c>
      <c r="Q220" s="48">
        <v>0.05</v>
      </c>
      <c r="R220" s="43">
        <v>467324</v>
      </c>
      <c r="S220" s="49">
        <v>0.05</v>
      </c>
      <c r="T220" s="46">
        <v>89</v>
      </c>
      <c r="U220" s="46">
        <v>80</v>
      </c>
      <c r="V220" s="46">
        <v>72</v>
      </c>
      <c r="W220" s="50">
        <v>360</v>
      </c>
    </row>
    <row r="221" spans="2:23">
      <c r="B221" s="45" t="s">
        <v>401</v>
      </c>
      <c r="C221" s="44" t="s">
        <v>41</v>
      </c>
      <c r="D221" s="44" t="s">
        <v>32</v>
      </c>
      <c r="E221" s="44"/>
      <c r="F221" s="44" t="s">
        <v>22</v>
      </c>
      <c r="G221" s="44"/>
      <c r="H221" s="46">
        <v>79</v>
      </c>
      <c r="I221" s="47">
        <v>15.8</v>
      </c>
      <c r="J221" s="44" t="s">
        <v>24</v>
      </c>
      <c r="K221" s="44">
        <v>4</v>
      </c>
      <c r="L221" s="44">
        <v>4</v>
      </c>
      <c r="M221" s="44">
        <v>0</v>
      </c>
      <c r="N221" s="44">
        <v>2174</v>
      </c>
      <c r="O221" s="46">
        <v>2065.2999999999997</v>
      </c>
      <c r="P221" s="43">
        <v>523920</v>
      </c>
      <c r="Q221" s="48">
        <v>0.05</v>
      </c>
      <c r="R221" s="43">
        <v>497724</v>
      </c>
      <c r="S221" s="49">
        <v>0.05</v>
      </c>
      <c r="T221" s="46">
        <v>89</v>
      </c>
      <c r="U221" s="46">
        <v>80</v>
      </c>
      <c r="V221" s="46">
        <v>72</v>
      </c>
      <c r="W221" s="52">
        <v>360</v>
      </c>
    </row>
    <row r="222" spans="2:23">
      <c r="B222" s="45" t="s">
        <v>400</v>
      </c>
      <c r="C222" s="44" t="s">
        <v>41</v>
      </c>
      <c r="D222" s="44" t="s">
        <v>32</v>
      </c>
      <c r="E222" s="44"/>
      <c r="F222" s="44" t="s">
        <v>22</v>
      </c>
      <c r="G222" s="44"/>
      <c r="H222" s="46">
        <v>77</v>
      </c>
      <c r="I222" s="47">
        <v>15</v>
      </c>
      <c r="J222" s="44" t="s">
        <v>24</v>
      </c>
      <c r="K222" s="44">
        <v>2</v>
      </c>
      <c r="L222" s="44">
        <v>4</v>
      </c>
      <c r="M222" s="44">
        <v>0</v>
      </c>
      <c r="N222" s="44">
        <v>2098</v>
      </c>
      <c r="O222" s="46">
        <v>2098</v>
      </c>
      <c r="P222" s="43">
        <v>483920</v>
      </c>
      <c r="Q222" s="48">
        <v>0.05</v>
      </c>
      <c r="R222" s="43">
        <v>459724</v>
      </c>
      <c r="S222" s="49">
        <v>0.05</v>
      </c>
      <c r="T222" s="46">
        <v>89</v>
      </c>
      <c r="U222" s="46">
        <v>80</v>
      </c>
      <c r="V222" s="46">
        <v>72</v>
      </c>
      <c r="W222" s="50">
        <v>360</v>
      </c>
    </row>
    <row r="223" spans="2:23">
      <c r="B223" s="45" t="s">
        <v>398</v>
      </c>
      <c r="C223" s="44" t="s">
        <v>41</v>
      </c>
      <c r="D223" s="44" t="s">
        <v>32</v>
      </c>
      <c r="E223" s="44"/>
      <c r="F223" s="44" t="s">
        <v>22</v>
      </c>
      <c r="G223" s="44"/>
      <c r="H223" s="46">
        <v>77</v>
      </c>
      <c r="I223" s="47">
        <v>13.3</v>
      </c>
      <c r="J223" s="44" t="s">
        <v>24</v>
      </c>
      <c r="K223" s="44">
        <v>2</v>
      </c>
      <c r="L223" s="44">
        <v>4</v>
      </c>
      <c r="M223" s="44">
        <v>0</v>
      </c>
      <c r="N223" s="44">
        <v>2098</v>
      </c>
      <c r="O223" s="46">
        <v>2098</v>
      </c>
      <c r="P223" s="43">
        <v>451920</v>
      </c>
      <c r="Q223" s="48">
        <v>0.05</v>
      </c>
      <c r="R223" s="43">
        <v>429324</v>
      </c>
      <c r="S223" s="49">
        <v>0.05</v>
      </c>
      <c r="T223" s="46">
        <v>89</v>
      </c>
      <c r="U223" s="46">
        <v>80</v>
      </c>
      <c r="V223" s="46">
        <v>72</v>
      </c>
      <c r="W223" s="50">
        <v>360</v>
      </c>
    </row>
    <row r="224" spans="2:23">
      <c r="B224" s="45" t="s">
        <v>269</v>
      </c>
      <c r="C224" s="44" t="s">
        <v>41</v>
      </c>
      <c r="D224" s="44" t="s">
        <v>32</v>
      </c>
      <c r="E224" s="44"/>
      <c r="F224" s="44" t="s">
        <v>22</v>
      </c>
      <c r="G224" s="44"/>
      <c r="H224" s="46">
        <v>79</v>
      </c>
      <c r="I224" s="47">
        <v>15.7</v>
      </c>
      <c r="J224" s="44" t="s">
        <v>24</v>
      </c>
      <c r="K224" s="44">
        <v>4</v>
      </c>
      <c r="L224" s="44">
        <v>4</v>
      </c>
      <c r="M224" s="44">
        <v>0</v>
      </c>
      <c r="N224" s="44">
        <v>2167</v>
      </c>
      <c r="O224" s="46">
        <v>2058.65</v>
      </c>
      <c r="P224" s="43">
        <v>471920</v>
      </c>
      <c r="Q224" s="48">
        <v>0.05</v>
      </c>
      <c r="R224" s="43">
        <v>448324</v>
      </c>
      <c r="S224" s="49">
        <v>0.05</v>
      </c>
      <c r="T224" s="46">
        <v>89</v>
      </c>
      <c r="U224" s="46">
        <v>80</v>
      </c>
      <c r="V224" s="46">
        <v>72</v>
      </c>
      <c r="W224" s="51">
        <v>360</v>
      </c>
    </row>
    <row r="225" spans="2:23">
      <c r="B225" s="45" t="s">
        <v>271</v>
      </c>
      <c r="C225" s="44" t="s">
        <v>41</v>
      </c>
      <c r="D225" s="44" t="s">
        <v>32</v>
      </c>
      <c r="E225" s="44"/>
      <c r="F225" s="44" t="s">
        <v>22</v>
      </c>
      <c r="G225" s="44"/>
      <c r="H225" s="46">
        <v>79</v>
      </c>
      <c r="I225" s="47">
        <v>16.600000000000001</v>
      </c>
      <c r="J225" s="44" t="s">
        <v>24</v>
      </c>
      <c r="K225" s="44">
        <v>4</v>
      </c>
      <c r="L225" s="44">
        <v>4</v>
      </c>
      <c r="M225" s="44">
        <v>0</v>
      </c>
      <c r="N225" s="44">
        <v>2179</v>
      </c>
      <c r="O225" s="46">
        <v>2070.0499999999997</v>
      </c>
      <c r="P225" s="43">
        <v>503920</v>
      </c>
      <c r="Q225" s="48">
        <v>0.05</v>
      </c>
      <c r="R225" s="43">
        <v>478724</v>
      </c>
      <c r="S225" s="49">
        <v>0.05</v>
      </c>
      <c r="T225" s="46">
        <v>89</v>
      </c>
      <c r="U225" s="46">
        <v>80</v>
      </c>
      <c r="V225" s="46">
        <v>72</v>
      </c>
      <c r="W225" s="52">
        <v>360</v>
      </c>
    </row>
    <row r="226" spans="2:23">
      <c r="B226" s="45" t="s">
        <v>270</v>
      </c>
      <c r="C226" s="44" t="s">
        <v>41</v>
      </c>
      <c r="D226" s="44" t="s">
        <v>32</v>
      </c>
      <c r="E226" s="44"/>
      <c r="F226" s="44" t="s">
        <v>22</v>
      </c>
      <c r="G226" s="44"/>
      <c r="H226" s="46">
        <v>77</v>
      </c>
      <c r="I226" s="47">
        <v>14.7</v>
      </c>
      <c r="J226" s="44" t="s">
        <v>24</v>
      </c>
      <c r="K226" s="44">
        <v>2</v>
      </c>
      <c r="L226" s="44">
        <v>4</v>
      </c>
      <c r="M226" s="44">
        <v>0</v>
      </c>
      <c r="N226" s="44">
        <v>2102</v>
      </c>
      <c r="O226" s="46">
        <v>2102</v>
      </c>
      <c r="P226" s="43">
        <v>463920</v>
      </c>
      <c r="Q226" s="48">
        <v>0.05</v>
      </c>
      <c r="R226" s="43">
        <v>440724</v>
      </c>
      <c r="S226" s="49">
        <v>0.05</v>
      </c>
      <c r="T226" s="46">
        <v>89</v>
      </c>
      <c r="U226" s="46">
        <v>80</v>
      </c>
      <c r="V226" s="46">
        <v>72</v>
      </c>
      <c r="W226" s="50">
        <v>360</v>
      </c>
    </row>
    <row r="227" spans="2:23">
      <c r="B227" s="45" t="s">
        <v>268</v>
      </c>
      <c r="C227" s="44" t="s">
        <v>41</v>
      </c>
      <c r="D227" s="44" t="s">
        <v>32</v>
      </c>
      <c r="E227" s="44"/>
      <c r="F227" s="44" t="s">
        <v>22</v>
      </c>
      <c r="G227" s="44"/>
      <c r="H227" s="46">
        <v>77</v>
      </c>
      <c r="I227" s="47">
        <v>13.9</v>
      </c>
      <c r="J227" s="44" t="s">
        <v>24</v>
      </c>
      <c r="K227" s="44">
        <v>2</v>
      </c>
      <c r="L227" s="44">
        <v>4</v>
      </c>
      <c r="M227" s="44">
        <v>0</v>
      </c>
      <c r="N227" s="44">
        <v>2090</v>
      </c>
      <c r="O227" s="46">
        <v>2090</v>
      </c>
      <c r="P227" s="43">
        <v>431920</v>
      </c>
      <c r="Q227" s="48">
        <v>0.05</v>
      </c>
      <c r="R227" s="43">
        <v>410324</v>
      </c>
      <c r="S227" s="49">
        <v>0.05</v>
      </c>
      <c r="T227" s="46">
        <v>89</v>
      </c>
      <c r="U227" s="46">
        <v>80</v>
      </c>
      <c r="V227" s="46">
        <v>72</v>
      </c>
      <c r="W227" s="52">
        <v>360</v>
      </c>
    </row>
    <row r="228" spans="2:23">
      <c r="B228" s="45" t="s">
        <v>199</v>
      </c>
      <c r="C228" s="44" t="s">
        <v>41</v>
      </c>
      <c r="D228" s="44" t="s">
        <v>32</v>
      </c>
      <c r="E228" s="44"/>
      <c r="F228" s="44" t="s">
        <v>22</v>
      </c>
      <c r="G228" s="44"/>
      <c r="H228" s="46">
        <v>70</v>
      </c>
      <c r="I228" s="47">
        <v>17.2</v>
      </c>
      <c r="J228" s="44" t="s">
        <v>24</v>
      </c>
      <c r="K228" s="44">
        <v>2</v>
      </c>
      <c r="L228" s="44">
        <v>4</v>
      </c>
      <c r="M228" s="44">
        <v>0</v>
      </c>
      <c r="N228" s="44">
        <v>2058</v>
      </c>
      <c r="O228" s="46">
        <v>2058</v>
      </c>
      <c r="P228" s="43">
        <v>447920</v>
      </c>
      <c r="Q228" s="48">
        <v>0.01</v>
      </c>
      <c r="R228" s="43">
        <v>443440.8</v>
      </c>
      <c r="S228" s="49">
        <v>0.01</v>
      </c>
      <c r="T228" s="46">
        <v>92</v>
      </c>
      <c r="U228" s="46">
        <v>69</v>
      </c>
      <c r="V228" s="46">
        <v>82</v>
      </c>
      <c r="W228" s="52">
        <v>360</v>
      </c>
    </row>
    <row r="229" spans="2:23">
      <c r="B229" s="45" t="s">
        <v>203</v>
      </c>
      <c r="C229" s="44" t="s">
        <v>41</v>
      </c>
      <c r="D229" s="44" t="s">
        <v>32</v>
      </c>
      <c r="E229" s="44"/>
      <c r="F229" s="44" t="s">
        <v>22</v>
      </c>
      <c r="G229" s="44"/>
      <c r="H229" s="46">
        <v>91</v>
      </c>
      <c r="I229" s="47">
        <v>21.2</v>
      </c>
      <c r="J229" s="44" t="s">
        <v>24</v>
      </c>
      <c r="K229" s="44">
        <v>4</v>
      </c>
      <c r="L229" s="44">
        <v>4</v>
      </c>
      <c r="M229" s="44">
        <v>0</v>
      </c>
      <c r="N229" s="44">
        <v>2230</v>
      </c>
      <c r="O229" s="46">
        <v>2118.5</v>
      </c>
      <c r="P229" s="43">
        <v>615920</v>
      </c>
      <c r="Q229" s="48">
        <v>0.01</v>
      </c>
      <c r="R229" s="43">
        <v>609760.80000000005</v>
      </c>
      <c r="S229" s="49">
        <v>0.01</v>
      </c>
      <c r="T229" s="46">
        <v>92</v>
      </c>
      <c r="U229" s="46">
        <v>69</v>
      </c>
      <c r="V229" s="46">
        <v>82</v>
      </c>
      <c r="W229" s="51">
        <v>360</v>
      </c>
    </row>
    <row r="230" spans="2:23">
      <c r="B230" s="53" t="s">
        <v>202</v>
      </c>
      <c r="C230" s="54" t="s">
        <v>41</v>
      </c>
      <c r="D230" s="54" t="s">
        <v>32</v>
      </c>
      <c r="E230" s="54"/>
      <c r="F230" s="54" t="s">
        <v>22</v>
      </c>
      <c r="G230" s="54"/>
      <c r="H230" s="55">
        <v>91</v>
      </c>
      <c r="I230" s="56">
        <v>18.8</v>
      </c>
      <c r="J230" s="54" t="s">
        <v>24</v>
      </c>
      <c r="K230" s="54">
        <v>4</v>
      </c>
      <c r="L230" s="54">
        <v>4</v>
      </c>
      <c r="M230" s="54">
        <v>0</v>
      </c>
      <c r="N230" s="44">
        <v>2219</v>
      </c>
      <c r="O230" s="46">
        <v>2108.0499999999997</v>
      </c>
      <c r="P230" s="57">
        <v>519920</v>
      </c>
      <c r="Q230" s="58">
        <v>0.01</v>
      </c>
      <c r="R230" s="57">
        <v>514720.8</v>
      </c>
      <c r="S230" s="58">
        <v>0.01</v>
      </c>
      <c r="T230" s="55">
        <v>92</v>
      </c>
      <c r="U230" s="55">
        <v>69</v>
      </c>
      <c r="V230" s="55">
        <v>82</v>
      </c>
      <c r="W230" s="57">
        <v>360</v>
      </c>
    </row>
    <row r="231" spans="2:23">
      <c r="B231" s="45" t="s">
        <v>200</v>
      </c>
      <c r="C231" s="44" t="s">
        <v>41</v>
      </c>
      <c r="D231" s="44" t="s">
        <v>32</v>
      </c>
      <c r="E231" s="44"/>
      <c r="F231" s="44" t="s">
        <v>22</v>
      </c>
      <c r="G231" s="44"/>
      <c r="H231" s="46">
        <v>70</v>
      </c>
      <c r="I231" s="47">
        <v>19.5</v>
      </c>
      <c r="J231" s="44" t="s">
        <v>24</v>
      </c>
      <c r="K231" s="44">
        <v>4</v>
      </c>
      <c r="L231" s="44">
        <v>4</v>
      </c>
      <c r="M231" s="44">
        <v>0</v>
      </c>
      <c r="N231" s="44">
        <v>2117</v>
      </c>
      <c r="O231" s="46">
        <v>2011.1499999999999</v>
      </c>
      <c r="P231" s="43">
        <v>495920</v>
      </c>
      <c r="Q231" s="48">
        <v>0.01</v>
      </c>
      <c r="R231" s="43">
        <v>490960.8</v>
      </c>
      <c r="S231" s="49">
        <v>0.01</v>
      </c>
      <c r="T231" s="46">
        <v>92</v>
      </c>
      <c r="U231" s="46">
        <v>69</v>
      </c>
      <c r="V231" s="46">
        <v>82</v>
      </c>
      <c r="W231" s="50">
        <v>360</v>
      </c>
    </row>
    <row r="232" spans="2:23">
      <c r="B232" s="45" t="s">
        <v>201</v>
      </c>
      <c r="C232" s="44" t="s">
        <v>41</v>
      </c>
      <c r="D232" s="44" t="s">
        <v>32</v>
      </c>
      <c r="E232" s="44"/>
      <c r="F232" s="44" t="s">
        <v>22</v>
      </c>
      <c r="G232" s="44"/>
      <c r="H232" s="46">
        <v>91</v>
      </c>
      <c r="I232" s="47">
        <v>17.3</v>
      </c>
      <c r="J232" s="44" t="s">
        <v>24</v>
      </c>
      <c r="K232" s="44">
        <v>2</v>
      </c>
      <c r="L232" s="44">
        <v>4</v>
      </c>
      <c r="M232" s="44">
        <v>0</v>
      </c>
      <c r="N232" s="44">
        <v>2159</v>
      </c>
      <c r="O232" s="46">
        <v>2159</v>
      </c>
      <c r="P232" s="43">
        <v>495920</v>
      </c>
      <c r="Q232" s="48">
        <v>0.01</v>
      </c>
      <c r="R232" s="43">
        <v>490960.8</v>
      </c>
      <c r="S232" s="49">
        <v>0.01</v>
      </c>
      <c r="T232" s="46">
        <v>92</v>
      </c>
      <c r="U232" s="46">
        <v>69</v>
      </c>
      <c r="V232" s="46">
        <v>82</v>
      </c>
      <c r="W232" s="63">
        <v>360</v>
      </c>
    </row>
    <row r="233" spans="2:23">
      <c r="B233" s="45" t="s">
        <v>292</v>
      </c>
      <c r="C233" s="44" t="s">
        <v>41</v>
      </c>
      <c r="D233" s="44" t="s">
        <v>32</v>
      </c>
      <c r="E233" s="44"/>
      <c r="F233" s="44"/>
      <c r="G233" s="44"/>
      <c r="H233" s="46">
        <v>77.400000000000006</v>
      </c>
      <c r="I233" s="47">
        <v>17.7</v>
      </c>
      <c r="J233" s="44" t="s">
        <v>24</v>
      </c>
      <c r="K233" s="44">
        <v>4</v>
      </c>
      <c r="L233" s="44">
        <v>4</v>
      </c>
      <c r="M233" s="44">
        <v>0</v>
      </c>
      <c r="N233" s="44">
        <v>2125</v>
      </c>
      <c r="O233" s="46">
        <v>2018.75</v>
      </c>
      <c r="P233" s="43">
        <v>547920</v>
      </c>
      <c r="Q233" s="48">
        <v>0.08</v>
      </c>
      <c r="R233" s="43">
        <v>504086.4</v>
      </c>
      <c r="S233" s="49">
        <v>0.01</v>
      </c>
      <c r="T233" s="46">
        <v>88</v>
      </c>
      <c r="U233" s="46">
        <v>63</v>
      </c>
      <c r="V233" s="46">
        <v>88</v>
      </c>
      <c r="W233" s="51">
        <v>360</v>
      </c>
    </row>
    <row r="234" spans="2:23">
      <c r="B234" s="45" t="s">
        <v>99</v>
      </c>
      <c r="C234" s="44" t="s">
        <v>41</v>
      </c>
      <c r="D234" s="44" t="s">
        <v>32</v>
      </c>
      <c r="E234" s="44"/>
      <c r="F234" s="44"/>
      <c r="G234" s="44"/>
      <c r="H234" s="46">
        <v>77.400000000000006</v>
      </c>
      <c r="I234" s="47">
        <v>17.7</v>
      </c>
      <c r="J234" s="44" t="s">
        <v>24</v>
      </c>
      <c r="K234" s="44">
        <v>4</v>
      </c>
      <c r="L234" s="44">
        <v>4</v>
      </c>
      <c r="M234" s="44">
        <v>0</v>
      </c>
      <c r="N234" s="44">
        <v>2125</v>
      </c>
      <c r="O234" s="46">
        <v>2018.75</v>
      </c>
      <c r="P234" s="43">
        <v>515920</v>
      </c>
      <c r="Q234" s="48">
        <v>0.08</v>
      </c>
      <c r="R234" s="43">
        <v>474646.4</v>
      </c>
      <c r="S234" s="49">
        <v>0.01</v>
      </c>
      <c r="T234" s="46">
        <v>88</v>
      </c>
      <c r="U234" s="46">
        <v>63</v>
      </c>
      <c r="V234" s="46">
        <v>88</v>
      </c>
      <c r="W234" s="52">
        <v>360</v>
      </c>
    </row>
    <row r="235" spans="2:23">
      <c r="B235" s="45" t="s">
        <v>430</v>
      </c>
      <c r="C235" s="44" t="s">
        <v>41</v>
      </c>
      <c r="D235" s="44" t="s">
        <v>32</v>
      </c>
      <c r="E235" s="44"/>
      <c r="F235" s="44" t="s">
        <v>22</v>
      </c>
      <c r="G235" s="44" t="s">
        <v>22</v>
      </c>
      <c r="H235" s="46">
        <v>86</v>
      </c>
      <c r="I235" s="47">
        <v>21</v>
      </c>
      <c r="J235" s="44" t="s">
        <v>24</v>
      </c>
      <c r="K235" s="44">
        <v>4</v>
      </c>
      <c r="L235" s="44">
        <v>6</v>
      </c>
      <c r="M235" s="44">
        <v>0</v>
      </c>
      <c r="N235" s="44">
        <v>2763</v>
      </c>
      <c r="O235" s="46">
        <v>2624.85</v>
      </c>
      <c r="P235" s="43">
        <v>639920</v>
      </c>
      <c r="Q235" s="48">
        <v>7.0000000000000007E-2</v>
      </c>
      <c r="R235" s="43">
        <v>595125.6</v>
      </c>
      <c r="S235" s="49">
        <v>0.1</v>
      </c>
      <c r="T235" s="46">
        <v>92</v>
      </c>
      <c r="U235" s="46">
        <v>60</v>
      </c>
      <c r="V235" s="46">
        <v>90</v>
      </c>
      <c r="W235" s="50">
        <v>360</v>
      </c>
    </row>
    <row r="236" spans="2:23">
      <c r="B236" s="45" t="s">
        <v>431</v>
      </c>
      <c r="C236" s="44" t="s">
        <v>41</v>
      </c>
      <c r="D236" s="44" t="s">
        <v>32</v>
      </c>
      <c r="E236" s="44"/>
      <c r="F236" s="44" t="s">
        <v>22</v>
      </c>
      <c r="G236" s="44" t="s">
        <v>22</v>
      </c>
      <c r="H236" s="46">
        <v>86</v>
      </c>
      <c r="I236" s="47">
        <v>20.3</v>
      </c>
      <c r="J236" s="44" t="s">
        <v>24</v>
      </c>
      <c r="K236" s="44">
        <v>2</v>
      </c>
      <c r="L236" s="44">
        <v>6</v>
      </c>
      <c r="M236" s="44">
        <v>0</v>
      </c>
      <c r="N236" s="44">
        <v>4712</v>
      </c>
      <c r="O236" s="46">
        <v>4712</v>
      </c>
      <c r="P236" s="43">
        <v>527920</v>
      </c>
      <c r="Q236" s="48">
        <v>7.0000000000000007E-2</v>
      </c>
      <c r="R236" s="43">
        <v>490965.6</v>
      </c>
      <c r="S236" s="49">
        <v>0.1</v>
      </c>
      <c r="T236" s="46">
        <v>92</v>
      </c>
      <c r="U236" s="46">
        <v>60</v>
      </c>
      <c r="V236" s="46">
        <v>90</v>
      </c>
      <c r="W236" s="52">
        <v>360</v>
      </c>
    </row>
    <row r="237" spans="2:23">
      <c r="B237" s="45" t="s">
        <v>86</v>
      </c>
      <c r="C237" s="44" t="s">
        <v>41</v>
      </c>
      <c r="D237" s="44" t="s">
        <v>32</v>
      </c>
      <c r="E237" s="44"/>
      <c r="F237" s="44"/>
      <c r="G237" s="44"/>
      <c r="H237" s="46">
        <v>87</v>
      </c>
      <c r="I237" s="47">
        <v>18.2</v>
      </c>
      <c r="J237" s="44" t="s">
        <v>24</v>
      </c>
      <c r="K237" s="44">
        <v>2</v>
      </c>
      <c r="L237" s="44">
        <v>4</v>
      </c>
      <c r="M237" s="44">
        <v>0</v>
      </c>
      <c r="N237" s="44">
        <v>2121</v>
      </c>
      <c r="O237" s="46">
        <v>2121</v>
      </c>
      <c r="P237" s="43">
        <v>489760</v>
      </c>
      <c r="Q237" s="48">
        <v>0.02</v>
      </c>
      <c r="R237" s="43">
        <v>479964.8</v>
      </c>
      <c r="S237" s="49">
        <v>0.02</v>
      </c>
      <c r="T237" s="46">
        <v>86</v>
      </c>
      <c r="U237" s="46">
        <v>74</v>
      </c>
      <c r="V237" s="46">
        <v>93</v>
      </c>
      <c r="W237" s="50">
        <v>360</v>
      </c>
    </row>
    <row r="238" spans="2:23">
      <c r="B238" s="45" t="s">
        <v>85</v>
      </c>
      <c r="C238" s="44" t="s">
        <v>41</v>
      </c>
      <c r="D238" s="44" t="s">
        <v>32</v>
      </c>
      <c r="E238" s="44"/>
      <c r="F238" s="44"/>
      <c r="G238" s="44"/>
      <c r="H238" s="46">
        <v>87</v>
      </c>
      <c r="I238" s="47">
        <v>18.100000000000001</v>
      </c>
      <c r="J238" s="44" t="s">
        <v>24</v>
      </c>
      <c r="K238" s="44">
        <v>2</v>
      </c>
      <c r="L238" s="44">
        <v>4</v>
      </c>
      <c r="M238" s="44">
        <v>0</v>
      </c>
      <c r="N238" s="44">
        <v>2121</v>
      </c>
      <c r="O238" s="46">
        <v>2121</v>
      </c>
      <c r="P238" s="43">
        <v>458000</v>
      </c>
      <c r="Q238" s="48">
        <v>0.02</v>
      </c>
      <c r="R238" s="43">
        <v>448840</v>
      </c>
      <c r="S238" s="49">
        <v>0.02</v>
      </c>
      <c r="T238" s="46">
        <v>86</v>
      </c>
      <c r="U238" s="46">
        <v>74</v>
      </c>
      <c r="V238" s="46">
        <v>93</v>
      </c>
      <c r="W238" s="52">
        <v>360</v>
      </c>
    </row>
    <row r="239" spans="2:23">
      <c r="B239" s="45" t="s">
        <v>87</v>
      </c>
      <c r="C239" s="44" t="s">
        <v>41</v>
      </c>
      <c r="D239" s="44" t="s">
        <v>32</v>
      </c>
      <c r="E239" s="44"/>
      <c r="F239" s="44"/>
      <c r="G239" s="44"/>
      <c r="H239" s="46">
        <v>87</v>
      </c>
      <c r="I239" s="47">
        <v>18.2</v>
      </c>
      <c r="J239" s="44" t="s">
        <v>24</v>
      </c>
      <c r="K239" s="44">
        <v>2</v>
      </c>
      <c r="L239" s="44">
        <v>4</v>
      </c>
      <c r="M239" s="44">
        <v>0</v>
      </c>
      <c r="N239" s="44">
        <v>2121</v>
      </c>
      <c r="O239" s="46">
        <v>2121</v>
      </c>
      <c r="P239" s="43">
        <v>522560</v>
      </c>
      <c r="Q239" s="48">
        <v>0.02</v>
      </c>
      <c r="R239" s="43">
        <v>512108.79999999999</v>
      </c>
      <c r="S239" s="49">
        <v>0.02</v>
      </c>
      <c r="T239" s="46">
        <v>86</v>
      </c>
      <c r="U239" s="46">
        <v>74</v>
      </c>
      <c r="V239" s="46">
        <v>93</v>
      </c>
      <c r="W239" s="52">
        <v>360</v>
      </c>
    </row>
    <row r="240" spans="2:23">
      <c r="B240" s="45" t="s">
        <v>88</v>
      </c>
      <c r="C240" s="44" t="s">
        <v>41</v>
      </c>
      <c r="D240" s="44" t="s">
        <v>32</v>
      </c>
      <c r="E240" s="44"/>
      <c r="F240" s="44"/>
      <c r="G240" s="44"/>
      <c r="H240" s="46">
        <v>87</v>
      </c>
      <c r="I240" s="47">
        <v>19.7</v>
      </c>
      <c r="J240" s="44" t="s">
        <v>24</v>
      </c>
      <c r="K240" s="44">
        <v>4</v>
      </c>
      <c r="L240" s="44">
        <v>4</v>
      </c>
      <c r="M240" s="44">
        <v>0</v>
      </c>
      <c r="N240" s="44">
        <v>2259</v>
      </c>
      <c r="O240" s="46">
        <v>2146.0499999999997</v>
      </c>
      <c r="P240" s="43">
        <v>505560</v>
      </c>
      <c r="Q240" s="48">
        <v>0.02</v>
      </c>
      <c r="R240" s="43">
        <v>495448.8</v>
      </c>
      <c r="S240" s="49">
        <v>0.02</v>
      </c>
      <c r="T240" s="46">
        <v>86</v>
      </c>
      <c r="U240" s="46">
        <v>74</v>
      </c>
      <c r="V240" s="46">
        <v>93</v>
      </c>
      <c r="W240" s="52">
        <v>360</v>
      </c>
    </row>
    <row r="241" spans="2:23">
      <c r="B241" s="45" t="s">
        <v>89</v>
      </c>
      <c r="C241" s="44" t="s">
        <v>41</v>
      </c>
      <c r="D241" s="44" t="s">
        <v>32</v>
      </c>
      <c r="E241" s="44"/>
      <c r="F241" s="44"/>
      <c r="G241" s="44"/>
      <c r="H241" s="46">
        <v>87</v>
      </c>
      <c r="I241" s="47">
        <v>19.899999999999999</v>
      </c>
      <c r="J241" s="44" t="s">
        <v>24</v>
      </c>
      <c r="K241" s="44">
        <v>4</v>
      </c>
      <c r="L241" s="44">
        <v>4</v>
      </c>
      <c r="M241" s="44">
        <v>0</v>
      </c>
      <c r="N241" s="44">
        <v>2293</v>
      </c>
      <c r="O241" s="46">
        <v>2178.35</v>
      </c>
      <c r="P241" s="43">
        <v>539360</v>
      </c>
      <c r="Q241" s="48">
        <v>0.02</v>
      </c>
      <c r="R241" s="43">
        <v>528572.80000000005</v>
      </c>
      <c r="S241" s="49">
        <v>0.02</v>
      </c>
      <c r="T241" s="46">
        <v>86</v>
      </c>
      <c r="U241" s="46">
        <v>74</v>
      </c>
      <c r="V241" s="46">
        <v>93</v>
      </c>
      <c r="W241" s="50">
        <v>360</v>
      </c>
    </row>
    <row r="242" spans="2:23">
      <c r="B242" s="45" t="s">
        <v>90</v>
      </c>
      <c r="C242" s="44" t="s">
        <v>41</v>
      </c>
      <c r="D242" s="44" t="s">
        <v>32</v>
      </c>
      <c r="E242" s="44"/>
      <c r="F242" s="44"/>
      <c r="G242" s="44"/>
      <c r="H242" s="46">
        <v>87</v>
      </c>
      <c r="I242" s="47">
        <v>20.399999999999999</v>
      </c>
      <c r="J242" s="44" t="s">
        <v>24</v>
      </c>
      <c r="K242" s="44">
        <v>4</v>
      </c>
      <c r="L242" s="44">
        <v>4</v>
      </c>
      <c r="M242" s="44">
        <v>0</v>
      </c>
      <c r="N242" s="44">
        <v>2293</v>
      </c>
      <c r="O242" s="46">
        <v>2178.35</v>
      </c>
      <c r="P242" s="43">
        <v>576560</v>
      </c>
      <c r="Q242" s="48">
        <v>0.02</v>
      </c>
      <c r="R242" s="43">
        <v>565028.80000000005</v>
      </c>
      <c r="S242" s="49">
        <v>0.02</v>
      </c>
      <c r="T242" s="46">
        <v>86</v>
      </c>
      <c r="U242" s="46">
        <v>74</v>
      </c>
      <c r="V242" s="46">
        <v>93</v>
      </c>
      <c r="W242" s="51">
        <v>360</v>
      </c>
    </row>
    <row r="243" spans="2:23">
      <c r="B243" s="45" t="s">
        <v>173</v>
      </c>
      <c r="C243" s="44" t="s">
        <v>41</v>
      </c>
      <c r="D243" s="44" t="s">
        <v>32</v>
      </c>
      <c r="E243" s="44"/>
      <c r="F243" s="44" t="s">
        <v>22</v>
      </c>
      <c r="G243" s="44"/>
      <c r="H243" s="46">
        <v>95</v>
      </c>
      <c r="I243" s="47">
        <v>21.8</v>
      </c>
      <c r="J243" s="44" t="s">
        <v>24</v>
      </c>
      <c r="K243" s="44">
        <v>4</v>
      </c>
      <c r="L243" s="44">
        <v>4</v>
      </c>
      <c r="M243" s="44">
        <v>0</v>
      </c>
      <c r="N243" s="44">
        <v>2640</v>
      </c>
      <c r="O243" s="46">
        <v>2508</v>
      </c>
      <c r="P243" s="43">
        <v>639920</v>
      </c>
      <c r="Q243" s="48">
        <v>0.12</v>
      </c>
      <c r="R243" s="43">
        <v>563129.59999999998</v>
      </c>
      <c r="S243" s="49">
        <v>0.1</v>
      </c>
      <c r="T243" s="46">
        <v>91</v>
      </c>
      <c r="U243" s="46">
        <v>71</v>
      </c>
      <c r="V243" s="46">
        <v>76</v>
      </c>
      <c r="W243" s="63">
        <v>360</v>
      </c>
    </row>
    <row r="244" spans="2:23">
      <c r="B244" s="45" t="s">
        <v>119</v>
      </c>
      <c r="C244" s="44" t="s">
        <v>41</v>
      </c>
      <c r="D244" s="44" t="s">
        <v>32</v>
      </c>
      <c r="E244" s="44"/>
      <c r="F244" s="44"/>
      <c r="G244" s="44"/>
      <c r="H244" s="46">
        <v>77</v>
      </c>
      <c r="I244" s="47">
        <v>16.899999999999999</v>
      </c>
      <c r="J244" s="44" t="s">
        <v>24</v>
      </c>
      <c r="K244" s="44">
        <v>2</v>
      </c>
      <c r="L244" s="44">
        <v>4</v>
      </c>
      <c r="M244" s="44">
        <v>0</v>
      </c>
      <c r="N244" s="44">
        <v>2151</v>
      </c>
      <c r="O244" s="46">
        <v>2151</v>
      </c>
      <c r="P244" s="43">
        <v>498320</v>
      </c>
      <c r="Q244" s="48">
        <v>7.0000000000000007E-2</v>
      </c>
      <c r="R244" s="43">
        <v>463437.6</v>
      </c>
      <c r="S244" s="49">
        <v>0.1</v>
      </c>
      <c r="T244" s="46">
        <v>94</v>
      </c>
      <c r="U244" s="46">
        <v>71</v>
      </c>
      <c r="V244" s="46">
        <v>82</v>
      </c>
      <c r="W244" s="51">
        <v>360</v>
      </c>
    </row>
    <row r="245" spans="2:23">
      <c r="B245" s="45" t="s">
        <v>121</v>
      </c>
      <c r="C245" s="44" t="s">
        <v>41</v>
      </c>
      <c r="D245" s="44" t="s">
        <v>32</v>
      </c>
      <c r="E245" s="44"/>
      <c r="F245" s="44"/>
      <c r="G245" s="44"/>
      <c r="H245" s="46">
        <v>77</v>
      </c>
      <c r="I245" s="47">
        <v>16.100000000000001</v>
      </c>
      <c r="J245" s="44" t="s">
        <v>24</v>
      </c>
      <c r="K245" s="44">
        <v>2</v>
      </c>
      <c r="L245" s="44">
        <v>4</v>
      </c>
      <c r="M245" s="44">
        <v>0</v>
      </c>
      <c r="N245" s="44">
        <v>2151</v>
      </c>
      <c r="O245" s="46">
        <v>2151</v>
      </c>
      <c r="P245" s="43">
        <v>526480</v>
      </c>
      <c r="Q245" s="48">
        <v>7.0000000000000007E-2</v>
      </c>
      <c r="R245" s="43">
        <v>489626.39999999997</v>
      </c>
      <c r="S245" s="49">
        <v>0.1</v>
      </c>
      <c r="T245" s="46">
        <v>94</v>
      </c>
      <c r="U245" s="46">
        <v>71</v>
      </c>
      <c r="V245" s="46">
        <v>82</v>
      </c>
      <c r="W245" s="52">
        <v>360</v>
      </c>
    </row>
    <row r="246" spans="2:23">
      <c r="B246" s="45" t="s">
        <v>120</v>
      </c>
      <c r="C246" s="44" t="s">
        <v>41</v>
      </c>
      <c r="D246" s="44" t="s">
        <v>32</v>
      </c>
      <c r="E246" s="44"/>
      <c r="F246" s="44"/>
      <c r="G246" s="44"/>
      <c r="H246" s="46">
        <v>77</v>
      </c>
      <c r="I246" s="47">
        <v>17.899999999999999</v>
      </c>
      <c r="J246" s="44" t="s">
        <v>24</v>
      </c>
      <c r="K246" s="44">
        <v>4</v>
      </c>
      <c r="L246" s="44">
        <v>4</v>
      </c>
      <c r="M246" s="44">
        <v>0</v>
      </c>
      <c r="N246" s="44">
        <v>2234</v>
      </c>
      <c r="O246" s="46">
        <v>2122.2999999999997</v>
      </c>
      <c r="P246" s="43">
        <v>532640</v>
      </c>
      <c r="Q246" s="48">
        <v>7.0000000000000007E-2</v>
      </c>
      <c r="R246" s="43">
        <v>495355.19999999995</v>
      </c>
      <c r="S246" s="49">
        <v>0.1</v>
      </c>
      <c r="T246" s="46">
        <v>94</v>
      </c>
      <c r="U246" s="46">
        <v>71</v>
      </c>
      <c r="V246" s="46">
        <v>82</v>
      </c>
      <c r="W246" s="50">
        <v>360</v>
      </c>
    </row>
    <row r="247" spans="2:23">
      <c r="B247" s="45" t="s">
        <v>122</v>
      </c>
      <c r="C247" s="44" t="s">
        <v>41</v>
      </c>
      <c r="D247" s="44" t="s">
        <v>32</v>
      </c>
      <c r="E247" s="44"/>
      <c r="F247" s="44"/>
      <c r="G247" s="44"/>
      <c r="H247" s="46">
        <v>77</v>
      </c>
      <c r="I247" s="47">
        <v>17.899999999999999</v>
      </c>
      <c r="J247" s="44" t="s">
        <v>24</v>
      </c>
      <c r="K247" s="44">
        <v>4</v>
      </c>
      <c r="L247" s="44">
        <v>4</v>
      </c>
      <c r="M247" s="44">
        <v>0</v>
      </c>
      <c r="N247" s="44">
        <v>2234</v>
      </c>
      <c r="O247" s="46">
        <v>2122.2999999999997</v>
      </c>
      <c r="P247" s="43">
        <v>546720</v>
      </c>
      <c r="Q247" s="48">
        <v>7.0000000000000007E-2</v>
      </c>
      <c r="R247" s="43">
        <v>508449.6</v>
      </c>
      <c r="S247" s="49">
        <v>0.1</v>
      </c>
      <c r="T247" s="46">
        <v>94</v>
      </c>
      <c r="U247" s="46">
        <v>71</v>
      </c>
      <c r="V247" s="46">
        <v>82</v>
      </c>
      <c r="W247" s="52">
        <v>360</v>
      </c>
    </row>
    <row r="248" spans="2:23">
      <c r="B248" s="45" t="s">
        <v>123</v>
      </c>
      <c r="C248" s="44" t="s">
        <v>41</v>
      </c>
      <c r="D248" s="44" t="s">
        <v>32</v>
      </c>
      <c r="E248" s="44"/>
      <c r="F248" s="44"/>
      <c r="G248" s="44"/>
      <c r="H248" s="46">
        <v>77</v>
      </c>
      <c r="I248" s="47">
        <v>15.8</v>
      </c>
      <c r="J248" s="44" t="s">
        <v>24</v>
      </c>
      <c r="K248" s="44">
        <v>2</v>
      </c>
      <c r="L248" s="44">
        <v>4</v>
      </c>
      <c r="M248" s="44">
        <v>0</v>
      </c>
      <c r="N248" s="44">
        <v>2140</v>
      </c>
      <c r="O248" s="46">
        <v>2140</v>
      </c>
      <c r="P248" s="43">
        <v>536240</v>
      </c>
      <c r="Q248" s="48">
        <v>7.0000000000000007E-2</v>
      </c>
      <c r="R248" s="43">
        <v>498703.19999999995</v>
      </c>
      <c r="S248" s="49">
        <v>0.1</v>
      </c>
      <c r="T248" s="46">
        <v>94</v>
      </c>
      <c r="U248" s="46">
        <v>71</v>
      </c>
      <c r="V248" s="46">
        <v>82</v>
      </c>
      <c r="W248" s="52">
        <v>360</v>
      </c>
    </row>
    <row r="249" spans="2:23">
      <c r="B249" s="45" t="s">
        <v>124</v>
      </c>
      <c r="C249" s="44" t="s">
        <v>41</v>
      </c>
      <c r="D249" s="44" t="s">
        <v>32</v>
      </c>
      <c r="E249" s="44"/>
      <c r="F249" s="44"/>
      <c r="G249" s="44"/>
      <c r="H249" s="46">
        <v>77</v>
      </c>
      <c r="I249" s="47">
        <v>16.7</v>
      </c>
      <c r="J249" s="44" t="s">
        <v>24</v>
      </c>
      <c r="K249" s="44">
        <v>4</v>
      </c>
      <c r="L249" s="44">
        <v>4</v>
      </c>
      <c r="M249" s="44">
        <v>0</v>
      </c>
      <c r="N249" s="44">
        <v>2221</v>
      </c>
      <c r="O249" s="46">
        <v>2109.9499999999998</v>
      </c>
      <c r="P249" s="43">
        <v>556560</v>
      </c>
      <c r="Q249" s="48">
        <v>7.0000000000000007E-2</v>
      </c>
      <c r="R249" s="43">
        <v>517600.8</v>
      </c>
      <c r="S249" s="49">
        <v>0.1</v>
      </c>
      <c r="T249" s="46">
        <v>94</v>
      </c>
      <c r="U249" s="46">
        <v>71</v>
      </c>
      <c r="V249" s="46">
        <v>82</v>
      </c>
      <c r="W249" s="51">
        <v>360</v>
      </c>
    </row>
    <row r="250" spans="2:23">
      <c r="B250" s="45" t="s">
        <v>70</v>
      </c>
      <c r="C250" s="44" t="s">
        <v>41</v>
      </c>
      <c r="D250" s="44" t="s">
        <v>32</v>
      </c>
      <c r="E250" s="44"/>
      <c r="F250" s="44"/>
      <c r="G250" s="44"/>
      <c r="H250" s="46">
        <v>77</v>
      </c>
      <c r="I250" s="47">
        <v>16.8</v>
      </c>
      <c r="J250" s="44" t="s">
        <v>24</v>
      </c>
      <c r="K250" s="44">
        <v>4</v>
      </c>
      <c r="L250" s="44">
        <v>4</v>
      </c>
      <c r="M250" s="44">
        <v>0</v>
      </c>
      <c r="N250" s="44">
        <v>2326</v>
      </c>
      <c r="O250" s="46">
        <v>2209.6999999999998</v>
      </c>
      <c r="P250" s="43">
        <v>559200</v>
      </c>
      <c r="Q250" s="48">
        <v>7.0000000000000007E-2</v>
      </c>
      <c r="R250" s="43">
        <v>520055.99999999994</v>
      </c>
      <c r="S250" s="49">
        <v>0.1</v>
      </c>
      <c r="T250" s="46">
        <v>94</v>
      </c>
      <c r="U250" s="46">
        <v>71</v>
      </c>
      <c r="V250" s="46">
        <v>82</v>
      </c>
      <c r="W250" s="52">
        <v>360</v>
      </c>
    </row>
    <row r="251" spans="2:23">
      <c r="B251" s="53" t="s">
        <v>69</v>
      </c>
      <c r="C251" s="54" t="s">
        <v>41</v>
      </c>
      <c r="D251" s="54" t="s">
        <v>32</v>
      </c>
      <c r="E251" s="54"/>
      <c r="F251" s="54"/>
      <c r="G251" s="54"/>
      <c r="H251" s="55">
        <v>77</v>
      </c>
      <c r="I251" s="56">
        <v>17</v>
      </c>
      <c r="J251" s="54" t="s">
        <v>24</v>
      </c>
      <c r="K251" s="54">
        <v>4</v>
      </c>
      <c r="L251" s="54">
        <v>4</v>
      </c>
      <c r="M251" s="54">
        <v>0</v>
      </c>
      <c r="N251" s="44">
        <v>2330</v>
      </c>
      <c r="O251" s="46">
        <v>2213.5</v>
      </c>
      <c r="P251" s="57">
        <v>552000</v>
      </c>
      <c r="Q251" s="58">
        <v>7.0000000000000007E-2</v>
      </c>
      <c r="R251" s="57">
        <v>513359.99999999994</v>
      </c>
      <c r="S251" s="58">
        <v>0.1</v>
      </c>
      <c r="T251" s="55">
        <v>94</v>
      </c>
      <c r="U251" s="55">
        <v>71</v>
      </c>
      <c r="V251" s="55">
        <v>82</v>
      </c>
      <c r="W251" s="57">
        <v>360</v>
      </c>
    </row>
    <row r="252" spans="2:23">
      <c r="B252" s="45" t="s">
        <v>116</v>
      </c>
      <c r="C252" s="44" t="s">
        <v>41</v>
      </c>
      <c r="D252" s="44" t="s">
        <v>32</v>
      </c>
      <c r="E252" s="44"/>
      <c r="F252" s="44"/>
      <c r="G252" s="44"/>
      <c r="H252" s="46">
        <v>71</v>
      </c>
      <c r="I252" s="47">
        <v>16.2</v>
      </c>
      <c r="J252" s="44" t="s">
        <v>24</v>
      </c>
      <c r="K252" s="44">
        <v>4</v>
      </c>
      <c r="L252" s="44">
        <v>4</v>
      </c>
      <c r="M252" s="44">
        <v>0</v>
      </c>
      <c r="N252" s="44">
        <v>2135</v>
      </c>
      <c r="O252" s="46">
        <v>2028.25</v>
      </c>
      <c r="P252" s="43">
        <v>419920</v>
      </c>
      <c r="Q252" s="48">
        <v>0.04</v>
      </c>
      <c r="R252" s="43">
        <v>403123.20000000001</v>
      </c>
      <c r="S252" s="58">
        <v>0.04</v>
      </c>
      <c r="T252" s="55">
        <v>88</v>
      </c>
      <c r="U252" s="55">
        <v>79</v>
      </c>
      <c r="V252" s="46">
        <v>91</v>
      </c>
      <c r="W252" s="52">
        <v>360</v>
      </c>
    </row>
    <row r="253" spans="2:23">
      <c r="B253" s="45" t="s">
        <v>115</v>
      </c>
      <c r="C253" s="44" t="s">
        <v>41</v>
      </c>
      <c r="D253" s="44" t="s">
        <v>32</v>
      </c>
      <c r="E253" s="44"/>
      <c r="F253" s="44"/>
      <c r="G253" s="44"/>
      <c r="H253" s="46">
        <v>71</v>
      </c>
      <c r="I253" s="47">
        <v>14.5</v>
      </c>
      <c r="J253" s="44" t="s">
        <v>24</v>
      </c>
      <c r="K253" s="44">
        <v>2</v>
      </c>
      <c r="L253" s="44">
        <v>4</v>
      </c>
      <c r="M253" s="44">
        <v>0</v>
      </c>
      <c r="N253" s="44">
        <v>2045</v>
      </c>
      <c r="O253" s="46">
        <v>2045</v>
      </c>
      <c r="P253" s="43">
        <v>403920</v>
      </c>
      <c r="Q253" s="48">
        <v>0.04</v>
      </c>
      <c r="R253" s="43">
        <v>387763.20000000001</v>
      </c>
      <c r="S253" s="49">
        <v>0.04</v>
      </c>
      <c r="T253" s="46">
        <v>88</v>
      </c>
      <c r="U253" s="46">
        <v>79</v>
      </c>
      <c r="V253" s="46">
        <v>91</v>
      </c>
      <c r="W253" s="50">
        <v>360</v>
      </c>
    </row>
    <row r="254" spans="2:23">
      <c r="B254" s="45" t="s">
        <v>374</v>
      </c>
      <c r="C254" s="44" t="s">
        <v>41</v>
      </c>
      <c r="D254" s="44" t="s">
        <v>32</v>
      </c>
      <c r="E254" s="44"/>
      <c r="F254" s="44" t="s">
        <v>22</v>
      </c>
      <c r="G254" s="44" t="s">
        <v>22</v>
      </c>
      <c r="H254" s="46">
        <v>79</v>
      </c>
      <c r="I254" s="47">
        <v>20.8</v>
      </c>
      <c r="J254" s="44" t="s">
        <v>24</v>
      </c>
      <c r="K254" s="44">
        <v>4</v>
      </c>
      <c r="L254" s="44">
        <v>4</v>
      </c>
      <c r="M254" s="44">
        <v>0</v>
      </c>
      <c r="N254" s="44">
        <v>2680</v>
      </c>
      <c r="O254" s="46">
        <v>2546</v>
      </c>
      <c r="P254" s="43">
        <v>599920</v>
      </c>
      <c r="Q254" s="48">
        <v>7.0000000000000007E-2</v>
      </c>
      <c r="R254" s="43">
        <v>557925.6</v>
      </c>
      <c r="S254" s="49">
        <v>0.1</v>
      </c>
      <c r="T254" s="46">
        <v>92</v>
      </c>
      <c r="U254" s="46">
        <v>60</v>
      </c>
      <c r="V254" s="46">
        <v>90</v>
      </c>
      <c r="W254" s="51">
        <v>360</v>
      </c>
    </row>
    <row r="255" spans="2:23">
      <c r="B255" s="45" t="s">
        <v>373</v>
      </c>
      <c r="C255" s="44" t="s">
        <v>41</v>
      </c>
      <c r="D255" s="44" t="s">
        <v>32</v>
      </c>
      <c r="E255" s="44"/>
      <c r="F255" s="44" t="s">
        <v>22</v>
      </c>
      <c r="G255" s="44" t="s">
        <v>22</v>
      </c>
      <c r="H255" s="46">
        <v>79</v>
      </c>
      <c r="I255" s="47">
        <v>20.399999999999999</v>
      </c>
      <c r="J255" s="44" t="s">
        <v>24</v>
      </c>
      <c r="K255" s="44">
        <v>2</v>
      </c>
      <c r="L255" s="44">
        <v>4</v>
      </c>
      <c r="M255" s="44">
        <v>0</v>
      </c>
      <c r="N255" s="44">
        <v>2525</v>
      </c>
      <c r="O255" s="46">
        <v>2525</v>
      </c>
      <c r="P255" s="43">
        <v>517520</v>
      </c>
      <c r="Q255" s="48">
        <v>7.0000000000000007E-2</v>
      </c>
      <c r="R255" s="43">
        <v>481293.6</v>
      </c>
      <c r="S255" s="49">
        <v>0.1</v>
      </c>
      <c r="T255" s="46">
        <v>92</v>
      </c>
      <c r="U255" s="46">
        <v>60</v>
      </c>
      <c r="V255" s="46">
        <v>90</v>
      </c>
      <c r="W255" s="52">
        <v>360</v>
      </c>
    </row>
    <row r="256" spans="2:23">
      <c r="B256" s="45" t="s">
        <v>295</v>
      </c>
      <c r="C256" s="44" t="s">
        <v>41</v>
      </c>
      <c r="D256" s="44" t="s">
        <v>32</v>
      </c>
      <c r="E256" s="44"/>
      <c r="F256" s="44" t="s">
        <v>22</v>
      </c>
      <c r="G256" s="44" t="s">
        <v>22</v>
      </c>
      <c r="H256" s="46">
        <v>79</v>
      </c>
      <c r="I256" s="47">
        <v>14.9</v>
      </c>
      <c r="J256" s="44" t="s">
        <v>24</v>
      </c>
      <c r="K256" s="44">
        <v>2</v>
      </c>
      <c r="L256" s="44">
        <v>4</v>
      </c>
      <c r="M256" s="44">
        <v>0</v>
      </c>
      <c r="N256" s="44">
        <v>2044</v>
      </c>
      <c r="O256" s="46">
        <v>2044</v>
      </c>
      <c r="P256" s="43">
        <v>475920</v>
      </c>
      <c r="Q256" s="48">
        <v>7.0000000000000007E-2</v>
      </c>
      <c r="R256" s="43">
        <v>442605.6</v>
      </c>
      <c r="S256" s="49">
        <v>0.1</v>
      </c>
      <c r="T256" s="46">
        <v>87</v>
      </c>
      <c r="U256" s="46">
        <v>71</v>
      </c>
      <c r="V256" s="46">
        <v>88</v>
      </c>
      <c r="W256" s="51">
        <v>360</v>
      </c>
    </row>
    <row r="257" spans="2:23">
      <c r="B257" s="45" t="s">
        <v>248</v>
      </c>
      <c r="C257" s="44" t="s">
        <v>41</v>
      </c>
      <c r="D257" s="44" t="s">
        <v>32</v>
      </c>
      <c r="E257" s="44"/>
      <c r="F257" s="44" t="s">
        <v>22</v>
      </c>
      <c r="G257" s="44" t="s">
        <v>22</v>
      </c>
      <c r="H257" s="46">
        <v>77</v>
      </c>
      <c r="I257" s="47">
        <v>16.899999999999999</v>
      </c>
      <c r="J257" s="44" t="s">
        <v>24</v>
      </c>
      <c r="K257" s="44">
        <v>4</v>
      </c>
      <c r="L257" s="44">
        <v>4</v>
      </c>
      <c r="M257" s="44">
        <v>0</v>
      </c>
      <c r="N257" s="44">
        <v>2283</v>
      </c>
      <c r="O257" s="46">
        <v>2168.85</v>
      </c>
      <c r="P257" s="43">
        <v>535120</v>
      </c>
      <c r="Q257" s="48">
        <v>7.0000000000000007E-2</v>
      </c>
      <c r="R257" s="43">
        <v>497661.6</v>
      </c>
      <c r="S257" s="49">
        <v>0.1</v>
      </c>
      <c r="T257" s="46">
        <v>93</v>
      </c>
      <c r="U257" s="46">
        <v>76</v>
      </c>
      <c r="V257" s="46">
        <v>85</v>
      </c>
      <c r="W257" s="51">
        <v>360</v>
      </c>
    </row>
    <row r="258" spans="2:23">
      <c r="B258" s="45" t="s">
        <v>296</v>
      </c>
      <c r="C258" s="44" t="s">
        <v>41</v>
      </c>
      <c r="D258" s="44" t="s">
        <v>32</v>
      </c>
      <c r="E258" s="44"/>
      <c r="F258" s="44" t="s">
        <v>22</v>
      </c>
      <c r="G258" s="44" t="s">
        <v>22</v>
      </c>
      <c r="H258" s="46">
        <v>77</v>
      </c>
      <c r="I258" s="47">
        <v>17.100000000000001</v>
      </c>
      <c r="J258" s="44" t="s">
        <v>24</v>
      </c>
      <c r="K258" s="44">
        <v>4</v>
      </c>
      <c r="L258" s="44">
        <v>4</v>
      </c>
      <c r="M258" s="44">
        <v>0</v>
      </c>
      <c r="N258" s="44">
        <v>2317</v>
      </c>
      <c r="O258" s="46">
        <v>2201.15</v>
      </c>
      <c r="P258" s="43">
        <v>524560</v>
      </c>
      <c r="Q258" s="48">
        <v>7.0000000000000007E-2</v>
      </c>
      <c r="R258" s="43">
        <v>487840.8</v>
      </c>
      <c r="S258" s="49">
        <v>0.1</v>
      </c>
      <c r="T258" s="46">
        <v>93</v>
      </c>
      <c r="U258" s="46">
        <v>76</v>
      </c>
      <c r="V258" s="46">
        <v>85</v>
      </c>
      <c r="W258" s="52">
        <v>360</v>
      </c>
    </row>
    <row r="259" spans="2:23">
      <c r="B259" s="45" t="s">
        <v>249</v>
      </c>
      <c r="C259" s="44" t="s">
        <v>41</v>
      </c>
      <c r="D259" s="44" t="s">
        <v>32</v>
      </c>
      <c r="E259" s="44"/>
      <c r="F259" s="44" t="s">
        <v>22</v>
      </c>
      <c r="G259" s="44" t="s">
        <v>22</v>
      </c>
      <c r="H259" s="46">
        <v>77</v>
      </c>
      <c r="I259" s="47">
        <v>16.600000000000001</v>
      </c>
      <c r="J259" s="44" t="s">
        <v>24</v>
      </c>
      <c r="K259" s="44">
        <v>4</v>
      </c>
      <c r="L259" s="44">
        <v>4</v>
      </c>
      <c r="M259" s="44">
        <v>0</v>
      </c>
      <c r="N259" s="44">
        <v>2257</v>
      </c>
      <c r="O259" s="46">
        <v>2144.15</v>
      </c>
      <c r="P259" s="43">
        <v>498320</v>
      </c>
      <c r="Q259" s="48">
        <v>7.0000000000000007E-2</v>
      </c>
      <c r="R259" s="43">
        <v>463437.6</v>
      </c>
      <c r="S259" s="49">
        <v>0.1</v>
      </c>
      <c r="T259" s="46">
        <v>93</v>
      </c>
      <c r="U259" s="46">
        <v>76</v>
      </c>
      <c r="V259" s="46">
        <v>85</v>
      </c>
      <c r="W259" s="52">
        <v>360</v>
      </c>
    </row>
    <row r="260" spans="2:23">
      <c r="B260" s="53" t="s">
        <v>297</v>
      </c>
      <c r="C260" s="54" t="s">
        <v>41</v>
      </c>
      <c r="D260" s="54" t="s">
        <v>32</v>
      </c>
      <c r="E260" s="54"/>
      <c r="F260" s="54" t="s">
        <v>22</v>
      </c>
      <c r="G260" s="54" t="s">
        <v>22</v>
      </c>
      <c r="H260" s="55">
        <v>77</v>
      </c>
      <c r="I260" s="56">
        <v>16.8</v>
      </c>
      <c r="J260" s="54" t="s">
        <v>24</v>
      </c>
      <c r="K260" s="54">
        <v>4</v>
      </c>
      <c r="L260" s="54">
        <v>4</v>
      </c>
      <c r="M260" s="54">
        <v>0</v>
      </c>
      <c r="N260" s="44">
        <v>2277</v>
      </c>
      <c r="O260" s="46">
        <v>2163.15</v>
      </c>
      <c r="P260" s="57">
        <v>469840</v>
      </c>
      <c r="Q260" s="58">
        <v>7.0000000000000007E-2</v>
      </c>
      <c r="R260" s="57">
        <v>436951.19999999995</v>
      </c>
      <c r="S260" s="58">
        <v>0.1</v>
      </c>
      <c r="T260" s="55">
        <v>93</v>
      </c>
      <c r="U260" s="55">
        <v>76</v>
      </c>
      <c r="V260" s="55">
        <v>85</v>
      </c>
      <c r="W260" s="59">
        <v>360</v>
      </c>
    </row>
    <row r="261" spans="2:23">
      <c r="B261" s="45" t="s">
        <v>247</v>
      </c>
      <c r="C261" s="44" t="s">
        <v>41</v>
      </c>
      <c r="D261" s="44" t="s">
        <v>32</v>
      </c>
      <c r="E261" s="44"/>
      <c r="F261" s="44" t="s">
        <v>22</v>
      </c>
      <c r="G261" s="44" t="s">
        <v>22</v>
      </c>
      <c r="H261" s="46">
        <v>77</v>
      </c>
      <c r="I261" s="47">
        <v>16</v>
      </c>
      <c r="J261" s="44" t="s">
        <v>24</v>
      </c>
      <c r="K261" s="44">
        <v>2</v>
      </c>
      <c r="L261" s="44">
        <v>4</v>
      </c>
      <c r="M261" s="44">
        <v>0</v>
      </c>
      <c r="N261" s="44">
        <v>2168</v>
      </c>
      <c r="O261" s="46">
        <v>2168</v>
      </c>
      <c r="P261" s="43">
        <v>474320</v>
      </c>
      <c r="Q261" s="48">
        <v>7.0000000000000007E-2</v>
      </c>
      <c r="R261" s="43">
        <v>441117.6</v>
      </c>
      <c r="S261" s="49">
        <v>0.1</v>
      </c>
      <c r="T261" s="46">
        <v>93</v>
      </c>
      <c r="U261" s="46">
        <v>76</v>
      </c>
      <c r="V261" s="46">
        <v>85</v>
      </c>
      <c r="W261" s="50">
        <v>360</v>
      </c>
    </row>
    <row r="262" spans="2:23">
      <c r="B262" s="45" t="s">
        <v>298</v>
      </c>
      <c r="C262" s="44" t="s">
        <v>41</v>
      </c>
      <c r="D262" s="44" t="s">
        <v>32</v>
      </c>
      <c r="E262" s="44"/>
      <c r="F262" s="44" t="s">
        <v>22</v>
      </c>
      <c r="G262" s="44" t="s">
        <v>22</v>
      </c>
      <c r="H262" s="46">
        <v>77</v>
      </c>
      <c r="I262" s="47">
        <v>16.2</v>
      </c>
      <c r="J262" s="44" t="s">
        <v>24</v>
      </c>
      <c r="K262" s="44">
        <v>2</v>
      </c>
      <c r="L262" s="44">
        <v>4</v>
      </c>
      <c r="M262" s="44">
        <v>0</v>
      </c>
      <c r="N262" s="44">
        <v>2189</v>
      </c>
      <c r="O262" s="46">
        <v>2189</v>
      </c>
      <c r="P262" s="43">
        <v>451600</v>
      </c>
      <c r="Q262" s="48">
        <v>7.0000000000000007E-2</v>
      </c>
      <c r="R262" s="43">
        <v>419988</v>
      </c>
      <c r="S262" s="49">
        <v>0.1</v>
      </c>
      <c r="T262" s="46">
        <v>93</v>
      </c>
      <c r="U262" s="46">
        <v>76</v>
      </c>
      <c r="V262" s="46">
        <v>85</v>
      </c>
      <c r="W262" s="51">
        <v>360</v>
      </c>
    </row>
    <row r="263" spans="2:23">
      <c r="B263" s="45" t="s">
        <v>246</v>
      </c>
      <c r="C263" s="44" t="s">
        <v>41</v>
      </c>
      <c r="D263" s="44" t="s">
        <v>32</v>
      </c>
      <c r="E263" s="44"/>
      <c r="F263" s="44" t="s">
        <v>22</v>
      </c>
      <c r="G263" s="44" t="s">
        <v>22</v>
      </c>
      <c r="H263" s="46">
        <v>52</v>
      </c>
      <c r="I263" s="47">
        <v>16.7</v>
      </c>
      <c r="J263" s="44" t="s">
        <v>24</v>
      </c>
      <c r="K263" s="44">
        <v>2</v>
      </c>
      <c r="L263" s="44">
        <v>4</v>
      </c>
      <c r="M263" s="44">
        <v>0</v>
      </c>
      <c r="N263" s="44">
        <v>2001</v>
      </c>
      <c r="O263" s="46">
        <v>2001</v>
      </c>
      <c r="P263" s="43">
        <v>419920</v>
      </c>
      <c r="Q263" s="48">
        <v>7.0000000000000007E-2</v>
      </c>
      <c r="R263" s="43">
        <v>390525.6</v>
      </c>
      <c r="S263" s="49">
        <v>0.1</v>
      </c>
      <c r="T263" s="46">
        <v>93</v>
      </c>
      <c r="U263" s="46">
        <v>76</v>
      </c>
      <c r="V263" s="46">
        <v>85</v>
      </c>
      <c r="W263" s="50">
        <v>360</v>
      </c>
    </row>
    <row r="264" spans="2:23">
      <c r="B264" s="45" t="s">
        <v>299</v>
      </c>
      <c r="C264" s="44" t="s">
        <v>41</v>
      </c>
      <c r="D264" s="44" t="s">
        <v>32</v>
      </c>
      <c r="E264" s="44"/>
      <c r="F264" s="44" t="s">
        <v>22</v>
      </c>
      <c r="G264" s="44" t="s">
        <v>22</v>
      </c>
      <c r="H264" s="46">
        <v>52</v>
      </c>
      <c r="I264" s="47">
        <v>16.7</v>
      </c>
      <c r="J264" s="44" t="s">
        <v>24</v>
      </c>
      <c r="K264" s="44">
        <v>2</v>
      </c>
      <c r="L264" s="44">
        <v>4</v>
      </c>
      <c r="M264" s="44">
        <v>0</v>
      </c>
      <c r="N264" s="44">
        <v>2012</v>
      </c>
      <c r="O264" s="46">
        <v>2012</v>
      </c>
      <c r="P264" s="43">
        <v>437120</v>
      </c>
      <c r="Q264" s="48">
        <v>7.0000000000000007E-2</v>
      </c>
      <c r="R264" s="43">
        <v>406521.59999999998</v>
      </c>
      <c r="S264" s="49">
        <v>0.1</v>
      </c>
      <c r="T264" s="46">
        <v>93</v>
      </c>
      <c r="U264" s="46">
        <v>76</v>
      </c>
      <c r="V264" s="46">
        <v>85</v>
      </c>
      <c r="W264" s="51">
        <v>360</v>
      </c>
    </row>
    <row r="265" spans="2:23">
      <c r="B265" s="45" t="s">
        <v>251</v>
      </c>
      <c r="C265" s="44" t="s">
        <v>41</v>
      </c>
      <c r="D265" s="44" t="s">
        <v>32</v>
      </c>
      <c r="E265" s="44"/>
      <c r="F265" s="44" t="s">
        <v>22</v>
      </c>
      <c r="G265" s="44" t="s">
        <v>22</v>
      </c>
      <c r="H265" s="46">
        <v>79</v>
      </c>
      <c r="I265" s="47">
        <v>16.7</v>
      </c>
      <c r="J265" s="44" t="s">
        <v>24</v>
      </c>
      <c r="K265" s="44">
        <v>4</v>
      </c>
      <c r="L265" s="44">
        <v>4</v>
      </c>
      <c r="M265" s="44">
        <v>0</v>
      </c>
      <c r="N265" s="44">
        <v>2267</v>
      </c>
      <c r="O265" s="46">
        <v>2153.65</v>
      </c>
      <c r="P265" s="43">
        <v>556720</v>
      </c>
      <c r="Q265" s="48">
        <v>7.0000000000000007E-2</v>
      </c>
      <c r="R265" s="43">
        <v>517749.6</v>
      </c>
      <c r="S265" s="49">
        <v>0.1</v>
      </c>
      <c r="T265" s="46">
        <v>93</v>
      </c>
      <c r="U265" s="46">
        <v>76</v>
      </c>
      <c r="V265" s="46">
        <v>85</v>
      </c>
      <c r="W265" s="52">
        <v>360</v>
      </c>
    </row>
    <row r="266" spans="2:23">
      <c r="B266" s="45" t="s">
        <v>300</v>
      </c>
      <c r="C266" s="44" t="s">
        <v>41</v>
      </c>
      <c r="D266" s="44" t="s">
        <v>32</v>
      </c>
      <c r="E266" s="44"/>
      <c r="F266" s="44" t="s">
        <v>22</v>
      </c>
      <c r="G266" s="44" t="s">
        <v>22</v>
      </c>
      <c r="H266" s="46">
        <v>79</v>
      </c>
      <c r="I266" s="47">
        <v>16.899999999999999</v>
      </c>
      <c r="J266" s="44" t="s">
        <v>24</v>
      </c>
      <c r="K266" s="44">
        <v>4</v>
      </c>
      <c r="L266" s="44">
        <v>4</v>
      </c>
      <c r="M266" s="44">
        <v>0</v>
      </c>
      <c r="N266" s="44">
        <v>2302</v>
      </c>
      <c r="O266" s="46">
        <v>2186.9</v>
      </c>
      <c r="P266" s="43">
        <v>546160</v>
      </c>
      <c r="Q266" s="48">
        <v>7.0000000000000007E-2</v>
      </c>
      <c r="R266" s="43">
        <v>507928.8</v>
      </c>
      <c r="S266" s="49">
        <v>0.1</v>
      </c>
      <c r="T266" s="46">
        <v>93</v>
      </c>
      <c r="U266" s="46">
        <v>76</v>
      </c>
      <c r="V266" s="46">
        <v>85</v>
      </c>
      <c r="W266" s="52">
        <v>360</v>
      </c>
    </row>
    <row r="267" spans="2:23">
      <c r="B267" s="45" t="s">
        <v>250</v>
      </c>
      <c r="C267" s="44" t="s">
        <v>41</v>
      </c>
      <c r="D267" s="44" t="s">
        <v>32</v>
      </c>
      <c r="E267" s="44"/>
      <c r="F267" s="44" t="s">
        <v>22</v>
      </c>
      <c r="G267" s="44" t="s">
        <v>22</v>
      </c>
      <c r="H267" s="46">
        <v>77</v>
      </c>
      <c r="I267" s="47">
        <v>15.8</v>
      </c>
      <c r="J267" s="44" t="s">
        <v>24</v>
      </c>
      <c r="K267" s="44">
        <v>2</v>
      </c>
      <c r="L267" s="44">
        <v>4</v>
      </c>
      <c r="M267" s="44">
        <v>0</v>
      </c>
      <c r="N267" s="44">
        <v>2153</v>
      </c>
      <c r="O267" s="46">
        <v>2153</v>
      </c>
      <c r="P267" s="43">
        <v>495920</v>
      </c>
      <c r="Q267" s="48">
        <v>7.0000000000000007E-2</v>
      </c>
      <c r="R267" s="43">
        <v>461205.6</v>
      </c>
      <c r="S267" s="49">
        <v>0.1</v>
      </c>
      <c r="T267" s="46">
        <v>93</v>
      </c>
      <c r="U267" s="46">
        <v>76</v>
      </c>
      <c r="V267" s="46">
        <v>85</v>
      </c>
      <c r="W267" s="52">
        <v>360</v>
      </c>
    </row>
    <row r="268" spans="2:23">
      <c r="B268" s="45" t="s">
        <v>301</v>
      </c>
      <c r="C268" s="44" t="s">
        <v>41</v>
      </c>
      <c r="D268" s="44" t="s">
        <v>32</v>
      </c>
      <c r="E268" s="44"/>
      <c r="F268" s="44" t="s">
        <v>22</v>
      </c>
      <c r="G268" s="44" t="s">
        <v>22</v>
      </c>
      <c r="H268" s="46">
        <v>77</v>
      </c>
      <c r="I268" s="47">
        <v>15.9</v>
      </c>
      <c r="J268" s="44" t="s">
        <v>24</v>
      </c>
      <c r="K268" s="44">
        <v>2</v>
      </c>
      <c r="L268" s="44">
        <v>4</v>
      </c>
      <c r="M268" s="44">
        <v>0</v>
      </c>
      <c r="N268" s="44">
        <v>2174</v>
      </c>
      <c r="O268" s="46">
        <v>2174</v>
      </c>
      <c r="P268" s="43">
        <v>473200</v>
      </c>
      <c r="Q268" s="48">
        <v>7.0000000000000007E-2</v>
      </c>
      <c r="R268" s="43">
        <v>440075.99999999994</v>
      </c>
      <c r="S268" s="49">
        <v>0.1</v>
      </c>
      <c r="T268" s="46">
        <v>93</v>
      </c>
      <c r="U268" s="46">
        <v>76</v>
      </c>
      <c r="V268" s="46">
        <v>85</v>
      </c>
      <c r="W268" s="51">
        <v>360</v>
      </c>
    </row>
    <row r="269" spans="2:23">
      <c r="B269" s="45" t="s">
        <v>230</v>
      </c>
      <c r="C269" s="44" t="s">
        <v>41</v>
      </c>
      <c r="D269" s="44" t="s">
        <v>32</v>
      </c>
      <c r="E269" s="44"/>
      <c r="F269" s="44" t="s">
        <v>22</v>
      </c>
      <c r="G269" s="44" t="s">
        <v>22</v>
      </c>
      <c r="H269" s="46">
        <v>86</v>
      </c>
      <c r="I269" s="47">
        <v>16.3</v>
      </c>
      <c r="J269" s="44" t="s">
        <v>24</v>
      </c>
      <c r="K269" s="44">
        <v>4</v>
      </c>
      <c r="L269" s="44">
        <v>4</v>
      </c>
      <c r="M269" s="44">
        <v>0</v>
      </c>
      <c r="N269" s="44">
        <v>2350</v>
      </c>
      <c r="O269" s="46">
        <v>2232.5</v>
      </c>
      <c r="P269" s="43">
        <v>571920</v>
      </c>
      <c r="Q269" s="48">
        <v>7.0000000000000007E-2</v>
      </c>
      <c r="R269" s="43">
        <v>531885.6</v>
      </c>
      <c r="S269" s="49">
        <v>0.1</v>
      </c>
      <c r="T269" s="46">
        <v>95</v>
      </c>
      <c r="U269" s="46">
        <v>83</v>
      </c>
      <c r="V269" s="46">
        <v>80</v>
      </c>
      <c r="W269" s="51">
        <v>360</v>
      </c>
    </row>
    <row r="270" spans="2:23">
      <c r="B270" s="45" t="s">
        <v>302</v>
      </c>
      <c r="C270" s="44" t="s">
        <v>41</v>
      </c>
      <c r="D270" s="44" t="s">
        <v>32</v>
      </c>
      <c r="E270" s="44"/>
      <c r="F270" s="44" t="s">
        <v>22</v>
      </c>
      <c r="G270" s="44" t="s">
        <v>22</v>
      </c>
      <c r="H270" s="46">
        <v>86</v>
      </c>
      <c r="I270" s="47">
        <v>16.5</v>
      </c>
      <c r="J270" s="44" t="s">
        <v>24</v>
      </c>
      <c r="K270" s="44">
        <v>4</v>
      </c>
      <c r="L270" s="44">
        <v>4</v>
      </c>
      <c r="M270" s="44">
        <v>0</v>
      </c>
      <c r="N270" s="44">
        <v>2375</v>
      </c>
      <c r="O270" s="46">
        <v>2256.25</v>
      </c>
      <c r="P270" s="43">
        <v>555920</v>
      </c>
      <c r="Q270" s="48">
        <v>7.0000000000000007E-2</v>
      </c>
      <c r="R270" s="43">
        <v>517005.6</v>
      </c>
      <c r="S270" s="49">
        <v>0.1</v>
      </c>
      <c r="T270" s="46">
        <v>95</v>
      </c>
      <c r="U270" s="46">
        <v>83</v>
      </c>
      <c r="V270" s="46">
        <v>80</v>
      </c>
      <c r="W270" s="50">
        <v>360</v>
      </c>
    </row>
    <row r="271" spans="2:23">
      <c r="B271" s="45" t="s">
        <v>252</v>
      </c>
      <c r="C271" s="44" t="s">
        <v>41</v>
      </c>
      <c r="D271" s="44" t="s">
        <v>32</v>
      </c>
      <c r="E271" s="44"/>
      <c r="F271" s="44" t="s">
        <v>22</v>
      </c>
      <c r="G271" s="44" t="s">
        <v>22</v>
      </c>
      <c r="H271" s="46">
        <v>77</v>
      </c>
      <c r="I271" s="47">
        <v>14.1</v>
      </c>
      <c r="J271" s="44" t="s">
        <v>24</v>
      </c>
      <c r="K271" s="44">
        <v>2</v>
      </c>
      <c r="L271" s="44">
        <v>4</v>
      </c>
      <c r="M271" s="44">
        <v>0</v>
      </c>
      <c r="N271" s="44">
        <v>2199</v>
      </c>
      <c r="O271" s="46">
        <v>2199</v>
      </c>
      <c r="P271" s="43">
        <v>531920</v>
      </c>
      <c r="Q271" s="48">
        <v>7.0000000000000007E-2</v>
      </c>
      <c r="R271" s="43">
        <v>494685.6</v>
      </c>
      <c r="S271" s="49">
        <v>0.1</v>
      </c>
      <c r="T271" s="46">
        <v>95</v>
      </c>
      <c r="U271" s="46">
        <v>83</v>
      </c>
      <c r="V271" s="46">
        <v>80</v>
      </c>
      <c r="W271" s="52">
        <v>360</v>
      </c>
    </row>
    <row r="272" spans="2:23">
      <c r="B272" s="45" t="s">
        <v>303</v>
      </c>
      <c r="C272" s="44" t="s">
        <v>41</v>
      </c>
      <c r="D272" s="44" t="s">
        <v>32</v>
      </c>
      <c r="E272" s="44"/>
      <c r="F272" s="44" t="s">
        <v>22</v>
      </c>
      <c r="G272" s="44" t="s">
        <v>22</v>
      </c>
      <c r="H272" s="46">
        <v>77</v>
      </c>
      <c r="I272" s="47">
        <v>14.2</v>
      </c>
      <c r="J272" s="44" t="s">
        <v>24</v>
      </c>
      <c r="K272" s="44">
        <v>2</v>
      </c>
      <c r="L272" s="44">
        <v>4</v>
      </c>
      <c r="M272" s="44">
        <v>0</v>
      </c>
      <c r="N272" s="44">
        <v>2216</v>
      </c>
      <c r="O272" s="46">
        <v>2216</v>
      </c>
      <c r="P272" s="43">
        <v>527920</v>
      </c>
      <c r="Q272" s="48">
        <v>7.0000000000000007E-2</v>
      </c>
      <c r="R272" s="43">
        <v>490965.6</v>
      </c>
      <c r="S272" s="49">
        <v>0.1</v>
      </c>
      <c r="T272" s="46">
        <v>95</v>
      </c>
      <c r="U272" s="46">
        <v>83</v>
      </c>
      <c r="V272" s="46">
        <v>80</v>
      </c>
      <c r="W272" s="51">
        <v>360</v>
      </c>
    </row>
    <row r="273" spans="2:23">
      <c r="B273" s="45" t="s">
        <v>229</v>
      </c>
      <c r="C273" s="44" t="s">
        <v>41</v>
      </c>
      <c r="D273" s="44" t="s">
        <v>32</v>
      </c>
      <c r="E273" s="44"/>
      <c r="F273" s="44" t="s">
        <v>22</v>
      </c>
      <c r="G273" s="44" t="s">
        <v>22</v>
      </c>
      <c r="H273" s="46">
        <v>86</v>
      </c>
      <c r="I273" s="47">
        <v>13.7</v>
      </c>
      <c r="J273" s="44" t="s">
        <v>24</v>
      </c>
      <c r="K273" s="44">
        <v>2</v>
      </c>
      <c r="L273" s="44">
        <v>4</v>
      </c>
      <c r="M273" s="44">
        <v>0</v>
      </c>
      <c r="N273" s="44">
        <v>2245</v>
      </c>
      <c r="O273" s="46">
        <v>2245</v>
      </c>
      <c r="P273" s="43">
        <v>543120</v>
      </c>
      <c r="Q273" s="48">
        <v>7.0000000000000007E-2</v>
      </c>
      <c r="R273" s="43">
        <v>505101.6</v>
      </c>
      <c r="S273" s="49">
        <v>0.1</v>
      </c>
      <c r="T273" s="46">
        <v>95</v>
      </c>
      <c r="U273" s="46">
        <v>83</v>
      </c>
      <c r="V273" s="46">
        <v>80</v>
      </c>
      <c r="W273" s="51">
        <v>360</v>
      </c>
    </row>
    <row r="274" spans="2:23">
      <c r="B274" s="45" t="s">
        <v>304</v>
      </c>
      <c r="C274" s="44" t="s">
        <v>41</v>
      </c>
      <c r="D274" s="44" t="s">
        <v>32</v>
      </c>
      <c r="E274" s="44"/>
      <c r="F274" s="44" t="s">
        <v>22</v>
      </c>
      <c r="G274" s="44" t="s">
        <v>22</v>
      </c>
      <c r="H274" s="46">
        <v>86</v>
      </c>
      <c r="I274" s="47">
        <v>13.8</v>
      </c>
      <c r="J274" s="44" t="s">
        <v>24</v>
      </c>
      <c r="K274" s="44">
        <v>2</v>
      </c>
      <c r="L274" s="44">
        <v>4</v>
      </c>
      <c r="M274" s="44">
        <v>0</v>
      </c>
      <c r="N274" s="44">
        <v>2262</v>
      </c>
      <c r="O274" s="46">
        <v>2262</v>
      </c>
      <c r="P274" s="43">
        <v>535120</v>
      </c>
      <c r="Q274" s="48">
        <v>7.0000000000000007E-2</v>
      </c>
      <c r="R274" s="43">
        <v>497661.6</v>
      </c>
      <c r="S274" s="49">
        <v>0.1</v>
      </c>
      <c r="T274" s="46">
        <v>95</v>
      </c>
      <c r="U274" s="46">
        <v>83</v>
      </c>
      <c r="V274" s="46">
        <v>80</v>
      </c>
      <c r="W274" s="50">
        <v>360</v>
      </c>
    </row>
    <row r="275" spans="2:23">
      <c r="B275" s="45" t="s">
        <v>228</v>
      </c>
      <c r="C275" s="44" t="s">
        <v>41</v>
      </c>
      <c r="D275" s="44" t="s">
        <v>32</v>
      </c>
      <c r="E275" s="44"/>
      <c r="F275" s="44" t="s">
        <v>22</v>
      </c>
      <c r="G275" s="44" t="s">
        <v>22</v>
      </c>
      <c r="H275" s="46">
        <v>86</v>
      </c>
      <c r="I275" s="47">
        <v>16.7</v>
      </c>
      <c r="J275" s="44" t="s">
        <v>24</v>
      </c>
      <c r="K275" s="44">
        <v>4</v>
      </c>
      <c r="L275" s="44">
        <v>4</v>
      </c>
      <c r="M275" s="44">
        <v>0</v>
      </c>
      <c r="N275" s="44">
        <v>2362</v>
      </c>
      <c r="O275" s="46">
        <v>2243.9</v>
      </c>
      <c r="P275" s="43">
        <v>575920</v>
      </c>
      <c r="Q275" s="48">
        <v>7.0000000000000007E-2</v>
      </c>
      <c r="R275" s="43">
        <v>535605.6</v>
      </c>
      <c r="S275" s="49">
        <v>0.1</v>
      </c>
      <c r="T275" s="46">
        <v>95</v>
      </c>
      <c r="U275" s="46">
        <v>83</v>
      </c>
      <c r="V275" s="46">
        <v>80</v>
      </c>
      <c r="W275" s="52">
        <v>360</v>
      </c>
    </row>
    <row r="276" spans="2:23">
      <c r="B276" s="45" t="s">
        <v>305</v>
      </c>
      <c r="C276" s="44" t="s">
        <v>41</v>
      </c>
      <c r="D276" s="44" t="s">
        <v>32</v>
      </c>
      <c r="E276" s="44"/>
      <c r="F276" s="44" t="s">
        <v>22</v>
      </c>
      <c r="G276" s="44" t="s">
        <v>22</v>
      </c>
      <c r="H276" s="46">
        <v>86</v>
      </c>
      <c r="I276" s="47">
        <v>16.8</v>
      </c>
      <c r="J276" s="44" t="s">
        <v>24</v>
      </c>
      <c r="K276" s="44">
        <v>4</v>
      </c>
      <c r="L276" s="44">
        <v>4</v>
      </c>
      <c r="M276" s="44">
        <v>0</v>
      </c>
      <c r="N276" s="44">
        <v>2387</v>
      </c>
      <c r="O276" s="46">
        <v>2267.65</v>
      </c>
      <c r="P276" s="43">
        <v>559920</v>
      </c>
      <c r="Q276" s="48">
        <v>7.0000000000000007E-2</v>
      </c>
      <c r="R276" s="43">
        <v>520725.6</v>
      </c>
      <c r="S276" s="49">
        <v>0.1</v>
      </c>
      <c r="T276" s="46">
        <v>95</v>
      </c>
      <c r="U276" s="46">
        <v>83</v>
      </c>
      <c r="V276" s="46">
        <v>80</v>
      </c>
      <c r="W276" s="52">
        <v>360</v>
      </c>
    </row>
    <row r="277" spans="2:23">
      <c r="B277" s="45" t="s">
        <v>255</v>
      </c>
      <c r="C277" s="44" t="s">
        <v>41</v>
      </c>
      <c r="D277" s="44" t="s">
        <v>32</v>
      </c>
      <c r="E277" s="44"/>
      <c r="F277" s="44" t="s">
        <v>22</v>
      </c>
      <c r="G277" s="44" t="s">
        <v>22</v>
      </c>
      <c r="H277" s="46">
        <v>77</v>
      </c>
      <c r="I277" s="47">
        <v>14.5</v>
      </c>
      <c r="J277" s="44" t="s">
        <v>24</v>
      </c>
      <c r="K277" s="44">
        <v>2</v>
      </c>
      <c r="L277" s="44">
        <v>4</v>
      </c>
      <c r="M277" s="44">
        <v>0</v>
      </c>
      <c r="N277" s="44">
        <v>2209</v>
      </c>
      <c r="O277" s="46">
        <v>2209</v>
      </c>
      <c r="P277" s="43">
        <v>535920</v>
      </c>
      <c r="Q277" s="48">
        <v>7.0000000000000007E-2</v>
      </c>
      <c r="R277" s="43">
        <v>498405.6</v>
      </c>
      <c r="S277" s="49">
        <v>0.1</v>
      </c>
      <c r="T277" s="46">
        <v>95</v>
      </c>
      <c r="U277" s="46">
        <v>83</v>
      </c>
      <c r="V277" s="46">
        <v>80</v>
      </c>
      <c r="W277" s="52">
        <v>360</v>
      </c>
    </row>
    <row r="278" spans="2:23">
      <c r="B278" s="45" t="s">
        <v>306</v>
      </c>
      <c r="C278" s="44" t="s">
        <v>41</v>
      </c>
      <c r="D278" s="44" t="s">
        <v>32</v>
      </c>
      <c r="E278" s="44"/>
      <c r="F278" s="44" t="s">
        <v>22</v>
      </c>
      <c r="G278" s="44" t="s">
        <v>22</v>
      </c>
      <c r="H278" s="46">
        <v>77</v>
      </c>
      <c r="I278" s="47">
        <v>14.6</v>
      </c>
      <c r="J278" s="44" t="s">
        <v>24</v>
      </c>
      <c r="K278" s="44">
        <v>2</v>
      </c>
      <c r="L278" s="44">
        <v>4</v>
      </c>
      <c r="M278" s="44">
        <v>0</v>
      </c>
      <c r="N278" s="44">
        <v>2227</v>
      </c>
      <c r="O278" s="46">
        <v>2227</v>
      </c>
      <c r="P278" s="43">
        <v>531920</v>
      </c>
      <c r="Q278" s="48">
        <v>7.0000000000000007E-2</v>
      </c>
      <c r="R278" s="43">
        <v>494685.6</v>
      </c>
      <c r="S278" s="49">
        <v>0.1</v>
      </c>
      <c r="T278" s="46">
        <v>95</v>
      </c>
      <c r="U278" s="46">
        <v>83</v>
      </c>
      <c r="V278" s="46">
        <v>80</v>
      </c>
      <c r="W278" s="51">
        <v>360</v>
      </c>
    </row>
    <row r="279" spans="2:23">
      <c r="B279" s="45" t="s">
        <v>227</v>
      </c>
      <c r="C279" s="44" t="s">
        <v>41</v>
      </c>
      <c r="D279" s="44" t="s">
        <v>32</v>
      </c>
      <c r="E279" s="44"/>
      <c r="F279" s="44" t="s">
        <v>22</v>
      </c>
      <c r="G279" s="44" t="s">
        <v>22</v>
      </c>
      <c r="H279" s="46">
        <v>86</v>
      </c>
      <c r="I279" s="47">
        <v>14.1</v>
      </c>
      <c r="J279" s="44" t="s">
        <v>24</v>
      </c>
      <c r="K279" s="44">
        <v>2</v>
      </c>
      <c r="L279" s="44">
        <v>4</v>
      </c>
      <c r="M279" s="44">
        <v>0</v>
      </c>
      <c r="N279" s="44">
        <v>2253</v>
      </c>
      <c r="O279" s="46">
        <v>2253</v>
      </c>
      <c r="P279" s="43">
        <v>547120</v>
      </c>
      <c r="Q279" s="48">
        <v>7.0000000000000007E-2</v>
      </c>
      <c r="R279" s="43">
        <v>508821.6</v>
      </c>
      <c r="S279" s="49">
        <v>0.1</v>
      </c>
      <c r="T279" s="46">
        <v>95</v>
      </c>
      <c r="U279" s="46">
        <v>83</v>
      </c>
      <c r="V279" s="46">
        <v>80</v>
      </c>
      <c r="W279" s="50">
        <v>360</v>
      </c>
    </row>
    <row r="280" spans="2:23">
      <c r="B280" s="45" t="s">
        <v>307</v>
      </c>
      <c r="C280" s="44" t="s">
        <v>41</v>
      </c>
      <c r="D280" s="44" t="s">
        <v>32</v>
      </c>
      <c r="E280" s="44"/>
      <c r="F280" s="44" t="s">
        <v>22</v>
      </c>
      <c r="G280" s="44" t="s">
        <v>22</v>
      </c>
      <c r="H280" s="46">
        <v>86</v>
      </c>
      <c r="I280" s="47">
        <v>14.2</v>
      </c>
      <c r="J280" s="44" t="s">
        <v>24</v>
      </c>
      <c r="K280" s="44">
        <v>2</v>
      </c>
      <c r="L280" s="44">
        <v>4</v>
      </c>
      <c r="M280" s="44">
        <v>0</v>
      </c>
      <c r="N280" s="44">
        <v>2271</v>
      </c>
      <c r="O280" s="46">
        <v>2271</v>
      </c>
      <c r="P280" s="43">
        <v>539120</v>
      </c>
      <c r="Q280" s="48">
        <v>7.0000000000000007E-2</v>
      </c>
      <c r="R280" s="43">
        <v>501381.6</v>
      </c>
      <c r="S280" s="49">
        <v>0.1</v>
      </c>
      <c r="T280" s="46">
        <v>95</v>
      </c>
      <c r="U280" s="46">
        <v>83</v>
      </c>
      <c r="V280" s="46">
        <v>80</v>
      </c>
      <c r="W280" s="51">
        <v>360</v>
      </c>
    </row>
    <row r="281" spans="2:23">
      <c r="B281" s="45" t="s">
        <v>382</v>
      </c>
      <c r="C281" s="44" t="s">
        <v>29</v>
      </c>
      <c r="D281" s="44" t="s">
        <v>32</v>
      </c>
      <c r="E281" s="44" t="s">
        <v>64</v>
      </c>
      <c r="F281" s="44" t="s">
        <v>22</v>
      </c>
      <c r="G281" s="44"/>
      <c r="H281" s="46">
        <v>19.7</v>
      </c>
      <c r="I281" s="47">
        <v>0.4</v>
      </c>
      <c r="J281" s="44" t="s">
        <v>24</v>
      </c>
      <c r="K281" s="44">
        <v>2</v>
      </c>
      <c r="L281" s="44">
        <v>4</v>
      </c>
      <c r="M281" s="44">
        <v>9</v>
      </c>
      <c r="N281" s="44">
        <v>1689</v>
      </c>
      <c r="O281" s="46">
        <v>1689</v>
      </c>
      <c r="P281" s="43">
        <v>356720</v>
      </c>
      <c r="Q281" s="48">
        <v>0.15</v>
      </c>
      <c r="R281" s="43">
        <v>303212</v>
      </c>
      <c r="S281" s="49">
        <v>0.1</v>
      </c>
      <c r="T281" s="46">
        <v>91</v>
      </c>
      <c r="U281" s="46">
        <v>71</v>
      </c>
      <c r="V281" s="46">
        <v>80</v>
      </c>
      <c r="W281" s="50">
        <v>360</v>
      </c>
    </row>
    <row r="282" spans="2:23">
      <c r="B282" s="45" t="s">
        <v>369</v>
      </c>
      <c r="C282" s="44" t="s">
        <v>29</v>
      </c>
      <c r="D282" s="44" t="s">
        <v>32</v>
      </c>
      <c r="E282" s="44" t="s">
        <v>64</v>
      </c>
      <c r="F282" s="44"/>
      <c r="G282" s="44"/>
      <c r="H282" s="46">
        <v>12.4</v>
      </c>
      <c r="I282" s="47">
        <v>1.4</v>
      </c>
      <c r="J282" s="44" t="s">
        <v>24</v>
      </c>
      <c r="K282" s="44">
        <v>2</v>
      </c>
      <c r="L282" s="44">
        <v>4</v>
      </c>
      <c r="M282" s="44">
        <v>31</v>
      </c>
      <c r="N282" s="44">
        <v>1678</v>
      </c>
      <c r="O282" s="46">
        <v>1678</v>
      </c>
      <c r="P282" s="43">
        <v>439920</v>
      </c>
      <c r="Q282" s="48">
        <v>0.1</v>
      </c>
      <c r="R282" s="43">
        <v>395928</v>
      </c>
      <c r="S282" s="49">
        <v>0.1</v>
      </c>
      <c r="T282" s="46">
        <v>80</v>
      </c>
      <c r="U282" s="46">
        <v>67</v>
      </c>
      <c r="V282" s="46">
        <v>66</v>
      </c>
      <c r="W282" s="51">
        <v>360</v>
      </c>
    </row>
    <row r="283" spans="2:23">
      <c r="B283" s="45" t="s">
        <v>211</v>
      </c>
      <c r="C283" s="44" t="s">
        <v>29</v>
      </c>
      <c r="D283" s="44" t="s">
        <v>32</v>
      </c>
      <c r="E283" s="44" t="s">
        <v>64</v>
      </c>
      <c r="F283" s="44"/>
      <c r="G283" s="44"/>
      <c r="H283" s="46">
        <v>12.4</v>
      </c>
      <c r="I283" s="47">
        <v>1.4</v>
      </c>
      <c r="J283" s="44" t="s">
        <v>24</v>
      </c>
      <c r="K283" s="44">
        <v>2</v>
      </c>
      <c r="L283" s="44">
        <v>4</v>
      </c>
      <c r="M283" s="44">
        <v>31</v>
      </c>
      <c r="N283" s="44">
        <v>1678</v>
      </c>
      <c r="O283" s="46">
        <v>1678</v>
      </c>
      <c r="P283" s="43">
        <v>447920</v>
      </c>
      <c r="Q283" s="48">
        <v>0.1</v>
      </c>
      <c r="R283" s="43">
        <v>403128</v>
      </c>
      <c r="S283" s="49">
        <v>0.1</v>
      </c>
      <c r="T283" s="46">
        <v>80</v>
      </c>
      <c r="U283" s="46">
        <v>67</v>
      </c>
      <c r="V283" s="46">
        <v>66</v>
      </c>
      <c r="W283" s="50">
        <v>360</v>
      </c>
    </row>
    <row r="284" spans="2:23">
      <c r="B284" s="45" t="s">
        <v>117</v>
      </c>
      <c r="C284" s="44" t="s">
        <v>29</v>
      </c>
      <c r="D284" s="44" t="s">
        <v>32</v>
      </c>
      <c r="E284" s="44" t="s">
        <v>64</v>
      </c>
      <c r="F284" s="44"/>
      <c r="G284" s="44"/>
      <c r="H284" s="46">
        <v>13</v>
      </c>
      <c r="I284" s="47">
        <v>17.7</v>
      </c>
      <c r="J284" s="44" t="s">
        <v>24</v>
      </c>
      <c r="K284" s="44">
        <v>2</v>
      </c>
      <c r="L284" s="44">
        <v>4</v>
      </c>
      <c r="M284" s="44">
        <v>23</v>
      </c>
      <c r="N284" s="44">
        <v>1670</v>
      </c>
      <c r="O284" s="46">
        <v>1670</v>
      </c>
      <c r="P284" s="43">
        <v>378560</v>
      </c>
      <c r="Q284" s="48">
        <v>0.14000000000000001</v>
      </c>
      <c r="R284" s="43">
        <v>325561.59999999998</v>
      </c>
      <c r="S284" s="49">
        <v>0.1</v>
      </c>
      <c r="T284" s="46">
        <v>89</v>
      </c>
      <c r="U284" s="46">
        <v>68</v>
      </c>
      <c r="V284" s="46">
        <v>81</v>
      </c>
      <c r="W284" s="52">
        <v>360</v>
      </c>
    </row>
    <row r="285" spans="2:23">
      <c r="B285" s="45" t="s">
        <v>118</v>
      </c>
      <c r="C285" s="44" t="s">
        <v>29</v>
      </c>
      <c r="D285" s="44" t="s">
        <v>32</v>
      </c>
      <c r="E285" s="44" t="s">
        <v>64</v>
      </c>
      <c r="F285" s="44"/>
      <c r="G285" s="44"/>
      <c r="H285" s="46">
        <v>13</v>
      </c>
      <c r="I285" s="47">
        <v>17.7</v>
      </c>
      <c r="J285" s="44" t="s">
        <v>24</v>
      </c>
      <c r="K285" s="44">
        <v>2</v>
      </c>
      <c r="L285" s="44">
        <v>4</v>
      </c>
      <c r="M285" s="44">
        <v>23</v>
      </c>
      <c r="N285" s="44">
        <v>1680</v>
      </c>
      <c r="O285" s="46">
        <v>1680</v>
      </c>
      <c r="P285" s="43">
        <v>390800</v>
      </c>
      <c r="Q285" s="48">
        <v>0.14000000000000001</v>
      </c>
      <c r="R285" s="43">
        <v>336088</v>
      </c>
      <c r="S285" s="49">
        <v>0.1</v>
      </c>
      <c r="T285" s="46">
        <v>89</v>
      </c>
      <c r="U285" s="46">
        <v>68</v>
      </c>
      <c r="V285" s="46">
        <v>81</v>
      </c>
      <c r="W285" s="52">
        <v>360</v>
      </c>
    </row>
    <row r="286" spans="2:23">
      <c r="B286" s="53" t="s">
        <v>226</v>
      </c>
      <c r="C286" s="54" t="s">
        <v>29</v>
      </c>
      <c r="D286" s="54" t="s">
        <v>32</v>
      </c>
      <c r="E286" s="54" t="s">
        <v>64</v>
      </c>
      <c r="F286" s="54" t="s">
        <v>22</v>
      </c>
      <c r="G286" s="54" t="s">
        <v>22</v>
      </c>
      <c r="H286" s="55">
        <v>19.7</v>
      </c>
      <c r="I286" s="56">
        <v>0.3</v>
      </c>
      <c r="J286" s="54" t="s">
        <v>24</v>
      </c>
      <c r="K286" s="54">
        <v>2</v>
      </c>
      <c r="L286" s="54">
        <v>4</v>
      </c>
      <c r="M286" s="54">
        <v>7</v>
      </c>
      <c r="N286" s="44">
        <v>1672</v>
      </c>
      <c r="O286" s="46">
        <v>1672</v>
      </c>
      <c r="P286" s="57">
        <v>405520</v>
      </c>
      <c r="Q286" s="58">
        <v>0.11</v>
      </c>
      <c r="R286" s="57">
        <v>360912.8</v>
      </c>
      <c r="S286" s="58">
        <v>0.1</v>
      </c>
      <c r="T286" s="55">
        <v>88</v>
      </c>
      <c r="U286" s="55">
        <v>74</v>
      </c>
      <c r="V286" s="55">
        <v>82</v>
      </c>
      <c r="W286" s="57">
        <v>360</v>
      </c>
    </row>
    <row r="287" spans="2:23">
      <c r="B287" s="45" t="s">
        <v>225</v>
      </c>
      <c r="C287" s="44" t="s">
        <v>29</v>
      </c>
      <c r="D287" s="44" t="s">
        <v>32</v>
      </c>
      <c r="E287" s="44" t="s">
        <v>64</v>
      </c>
      <c r="F287" s="44" t="s">
        <v>22</v>
      </c>
      <c r="G287" s="44" t="s">
        <v>22</v>
      </c>
      <c r="H287" s="46">
        <v>19.7</v>
      </c>
      <c r="I287" s="47">
        <v>0.4</v>
      </c>
      <c r="J287" s="44" t="s">
        <v>24</v>
      </c>
      <c r="K287" s="44">
        <v>2</v>
      </c>
      <c r="L287" s="44">
        <v>4</v>
      </c>
      <c r="M287" s="44">
        <v>8</v>
      </c>
      <c r="N287" s="44">
        <v>1689</v>
      </c>
      <c r="O287" s="46">
        <v>1689</v>
      </c>
      <c r="P287" s="43">
        <v>415120</v>
      </c>
      <c r="Q287" s="48">
        <v>0.11</v>
      </c>
      <c r="R287" s="43">
        <v>369456.8</v>
      </c>
      <c r="S287" s="49">
        <v>0.1</v>
      </c>
      <c r="T287" s="46">
        <v>88</v>
      </c>
      <c r="U287" s="46">
        <v>74</v>
      </c>
      <c r="V287" s="46">
        <v>82</v>
      </c>
      <c r="W287" s="52">
        <v>360</v>
      </c>
    </row>
    <row r="288" spans="2:23">
      <c r="B288" s="45" t="s">
        <v>343</v>
      </c>
      <c r="C288" s="44" t="s">
        <v>37</v>
      </c>
      <c r="D288" s="44" t="s">
        <v>32</v>
      </c>
      <c r="E288" s="44" t="s">
        <v>64</v>
      </c>
      <c r="F288" s="44"/>
      <c r="G288" s="44"/>
      <c r="H288" s="46">
        <v>11.2</v>
      </c>
      <c r="I288" s="47">
        <v>1.3</v>
      </c>
      <c r="J288" s="44" t="s">
        <v>24</v>
      </c>
      <c r="K288" s="44">
        <v>2</v>
      </c>
      <c r="L288" s="44">
        <v>4</v>
      </c>
      <c r="M288" s="44">
        <v>30</v>
      </c>
      <c r="N288" s="44">
        <v>1825</v>
      </c>
      <c r="O288" s="46">
        <v>1825</v>
      </c>
      <c r="P288" s="43">
        <v>508560</v>
      </c>
      <c r="Q288" s="48">
        <v>0.04</v>
      </c>
      <c r="R288" s="43">
        <v>488217.59999999998</v>
      </c>
      <c r="S288" s="49">
        <v>0.1</v>
      </c>
      <c r="T288" s="46">
        <v>82</v>
      </c>
      <c r="U288" s="46">
        <v>69</v>
      </c>
      <c r="V288" s="46">
        <v>66</v>
      </c>
      <c r="W288" s="51">
        <v>360</v>
      </c>
    </row>
    <row r="289" spans="2:23">
      <c r="B289" s="45" t="s">
        <v>379</v>
      </c>
      <c r="C289" s="44" t="s">
        <v>37</v>
      </c>
      <c r="D289" s="44" t="s">
        <v>32</v>
      </c>
      <c r="E289" s="44" t="s">
        <v>64</v>
      </c>
      <c r="F289" s="44" t="s">
        <v>22</v>
      </c>
      <c r="G289" s="44"/>
      <c r="H289" s="46">
        <v>19.7</v>
      </c>
      <c r="I289" s="47">
        <v>0.5</v>
      </c>
      <c r="J289" s="44" t="s">
        <v>24</v>
      </c>
      <c r="K289" s="44">
        <v>2</v>
      </c>
      <c r="L289" s="44">
        <v>4</v>
      </c>
      <c r="M289" s="44">
        <v>10</v>
      </c>
      <c r="N289" s="44">
        <v>1731</v>
      </c>
      <c r="O289" s="46">
        <v>1731</v>
      </c>
      <c r="P289" s="43">
        <v>408720</v>
      </c>
      <c r="Q289" s="48">
        <v>0.15</v>
      </c>
      <c r="R289" s="43">
        <v>347412</v>
      </c>
      <c r="S289" s="49">
        <v>0.1</v>
      </c>
      <c r="T289" s="46">
        <v>93</v>
      </c>
      <c r="U289" s="46">
        <v>68</v>
      </c>
      <c r="V289" s="46">
        <v>80</v>
      </c>
      <c r="W289" s="50">
        <v>360</v>
      </c>
    </row>
    <row r="290" spans="2:23">
      <c r="B290" s="45" t="s">
        <v>380</v>
      </c>
      <c r="C290" s="44" t="s">
        <v>37</v>
      </c>
      <c r="D290" s="44" t="s">
        <v>32</v>
      </c>
      <c r="E290" s="44" t="s">
        <v>64</v>
      </c>
      <c r="F290" s="44" t="s">
        <v>22</v>
      </c>
      <c r="G290" s="44"/>
      <c r="H290" s="46">
        <v>25.8</v>
      </c>
      <c r="I290" s="47">
        <v>0.5</v>
      </c>
      <c r="J290" s="44" t="s">
        <v>24</v>
      </c>
      <c r="K290" s="44">
        <v>2</v>
      </c>
      <c r="L290" s="44">
        <v>4</v>
      </c>
      <c r="M290" s="44">
        <v>12</v>
      </c>
      <c r="N290" s="44">
        <v>1770</v>
      </c>
      <c r="O290" s="46">
        <v>1770</v>
      </c>
      <c r="P290" s="43">
        <v>453520</v>
      </c>
      <c r="Q290" s="48">
        <v>0.15</v>
      </c>
      <c r="R290" s="43">
        <v>385492</v>
      </c>
      <c r="S290" s="49">
        <v>0.1</v>
      </c>
      <c r="T290" s="46">
        <v>93</v>
      </c>
      <c r="U290" s="46">
        <v>68</v>
      </c>
      <c r="V290" s="46">
        <v>80</v>
      </c>
      <c r="W290" s="52">
        <v>360</v>
      </c>
    </row>
    <row r="291" spans="2:23">
      <c r="B291" s="45" t="s">
        <v>381</v>
      </c>
      <c r="C291" s="44" t="s">
        <v>37</v>
      </c>
      <c r="D291" s="44" t="s">
        <v>32</v>
      </c>
      <c r="E291" s="44" t="s">
        <v>64</v>
      </c>
      <c r="F291" s="44" t="s">
        <v>22</v>
      </c>
      <c r="G291" s="44"/>
      <c r="H291" s="46">
        <v>25.8</v>
      </c>
      <c r="I291" s="47">
        <v>0.5</v>
      </c>
      <c r="J291" s="44" t="s">
        <v>24</v>
      </c>
      <c r="K291" s="44">
        <v>2</v>
      </c>
      <c r="L291" s="44">
        <v>4</v>
      </c>
      <c r="M291" s="44">
        <v>12</v>
      </c>
      <c r="N291" s="44">
        <v>1782</v>
      </c>
      <c r="O291" s="46">
        <v>1782</v>
      </c>
      <c r="P291" s="43">
        <v>517680</v>
      </c>
      <c r="Q291" s="48">
        <v>0.15</v>
      </c>
      <c r="R291" s="43">
        <v>440028</v>
      </c>
      <c r="S291" s="49">
        <v>0.1</v>
      </c>
      <c r="T291" s="46">
        <v>93</v>
      </c>
      <c r="U291" s="46">
        <v>68</v>
      </c>
      <c r="V291" s="46">
        <v>80</v>
      </c>
      <c r="W291" s="62">
        <v>360</v>
      </c>
    </row>
    <row r="292" spans="2:23">
      <c r="B292" s="45" t="s">
        <v>385</v>
      </c>
      <c r="C292" s="44" t="s">
        <v>37</v>
      </c>
      <c r="D292" s="44" t="s">
        <v>32</v>
      </c>
      <c r="E292" s="44" t="s">
        <v>64</v>
      </c>
      <c r="F292" s="44" t="s">
        <v>22</v>
      </c>
      <c r="G292" s="44"/>
      <c r="H292" s="46">
        <v>19.7</v>
      </c>
      <c r="I292" s="47">
        <v>0.4</v>
      </c>
      <c r="J292" s="44" t="s">
        <v>24</v>
      </c>
      <c r="K292" s="44">
        <v>2</v>
      </c>
      <c r="L292" s="44">
        <v>4</v>
      </c>
      <c r="M292" s="44">
        <v>10</v>
      </c>
      <c r="N292" s="44">
        <v>1740</v>
      </c>
      <c r="O292" s="46">
        <v>1740</v>
      </c>
      <c r="P292" s="43">
        <v>367120</v>
      </c>
      <c r="Q292" s="48">
        <v>0.15</v>
      </c>
      <c r="R292" s="43">
        <v>312052</v>
      </c>
      <c r="S292" s="49">
        <v>0.1</v>
      </c>
      <c r="T292" s="46">
        <v>91</v>
      </c>
      <c r="U292" s="46">
        <v>71</v>
      </c>
      <c r="V292" s="46">
        <v>80</v>
      </c>
      <c r="W292" s="52">
        <v>360</v>
      </c>
    </row>
    <row r="293" spans="2:23">
      <c r="B293" s="45" t="s">
        <v>383</v>
      </c>
      <c r="C293" s="44" t="s">
        <v>37</v>
      </c>
      <c r="D293" s="44" t="s">
        <v>32</v>
      </c>
      <c r="E293" s="44" t="s">
        <v>64</v>
      </c>
      <c r="F293" s="44" t="s">
        <v>22</v>
      </c>
      <c r="G293" s="44"/>
      <c r="H293" s="46">
        <v>19.7</v>
      </c>
      <c r="I293" s="47">
        <v>0.4</v>
      </c>
      <c r="J293" s="44" t="s">
        <v>24</v>
      </c>
      <c r="K293" s="44">
        <v>2</v>
      </c>
      <c r="L293" s="44">
        <v>4</v>
      </c>
      <c r="M293" s="44">
        <v>10</v>
      </c>
      <c r="N293" s="44">
        <v>1733</v>
      </c>
      <c r="O293" s="46">
        <v>1733</v>
      </c>
      <c r="P293" s="43">
        <v>389520</v>
      </c>
      <c r="Q293" s="48">
        <v>0.15</v>
      </c>
      <c r="R293" s="43">
        <v>331092</v>
      </c>
      <c r="S293" s="49">
        <v>0.1</v>
      </c>
      <c r="T293" s="46">
        <v>91</v>
      </c>
      <c r="U293" s="46">
        <v>71</v>
      </c>
      <c r="V293" s="46">
        <v>80</v>
      </c>
      <c r="W293" s="50">
        <v>360</v>
      </c>
    </row>
    <row r="294" spans="2:23">
      <c r="B294" s="45" t="s">
        <v>384</v>
      </c>
      <c r="C294" s="44" t="s">
        <v>37</v>
      </c>
      <c r="D294" s="44" t="s">
        <v>32</v>
      </c>
      <c r="E294" s="44" t="s">
        <v>64</v>
      </c>
      <c r="F294" s="44" t="s">
        <v>22</v>
      </c>
      <c r="G294" s="44"/>
      <c r="H294" s="46">
        <v>19.7</v>
      </c>
      <c r="I294" s="47">
        <v>0.4</v>
      </c>
      <c r="J294" s="44" t="s">
        <v>24</v>
      </c>
      <c r="K294" s="44">
        <v>2</v>
      </c>
      <c r="L294" s="44">
        <v>4</v>
      </c>
      <c r="M294" s="44">
        <v>10</v>
      </c>
      <c r="N294" s="44">
        <v>1747</v>
      </c>
      <c r="O294" s="46">
        <v>1747</v>
      </c>
      <c r="P294" s="43">
        <v>458800</v>
      </c>
      <c r="Q294" s="48">
        <v>0.15</v>
      </c>
      <c r="R294" s="43">
        <v>389980</v>
      </c>
      <c r="S294" s="49">
        <v>0.1</v>
      </c>
      <c r="T294" s="46">
        <v>91</v>
      </c>
      <c r="U294" s="46">
        <v>71</v>
      </c>
      <c r="V294" s="46">
        <v>80</v>
      </c>
      <c r="W294" s="52">
        <v>360</v>
      </c>
    </row>
    <row r="295" spans="2:23">
      <c r="B295" s="45" t="s">
        <v>387</v>
      </c>
      <c r="C295" s="44" t="s">
        <v>37</v>
      </c>
      <c r="D295" s="44" t="s">
        <v>32</v>
      </c>
      <c r="E295" s="44" t="s">
        <v>64</v>
      </c>
      <c r="F295" s="44" t="s">
        <v>22</v>
      </c>
      <c r="G295" s="44"/>
      <c r="H295" s="46">
        <v>19.7</v>
      </c>
      <c r="I295" s="47">
        <v>0.5</v>
      </c>
      <c r="J295" s="44" t="s">
        <v>24</v>
      </c>
      <c r="K295" s="44">
        <v>2</v>
      </c>
      <c r="L295" s="44">
        <v>4</v>
      </c>
      <c r="M295" s="44">
        <v>11</v>
      </c>
      <c r="N295" s="44">
        <v>1798</v>
      </c>
      <c r="O295" s="46">
        <v>1798</v>
      </c>
      <c r="P295" s="43">
        <v>469200</v>
      </c>
      <c r="Q295" s="48">
        <v>0.15</v>
      </c>
      <c r="R295" s="43">
        <v>398820</v>
      </c>
      <c r="S295" s="49">
        <v>0.1</v>
      </c>
      <c r="T295" s="46">
        <v>91</v>
      </c>
      <c r="U295" s="46">
        <v>71</v>
      </c>
      <c r="V295" s="46">
        <v>80</v>
      </c>
      <c r="W295" s="51">
        <v>360</v>
      </c>
    </row>
    <row r="296" spans="2:23">
      <c r="B296" s="45" t="s">
        <v>386</v>
      </c>
      <c r="C296" s="44" t="s">
        <v>37</v>
      </c>
      <c r="D296" s="44" t="s">
        <v>32</v>
      </c>
      <c r="E296" s="44" t="s">
        <v>64</v>
      </c>
      <c r="F296" s="44" t="s">
        <v>22</v>
      </c>
      <c r="G296" s="44"/>
      <c r="H296" s="46">
        <v>19.7</v>
      </c>
      <c r="I296" s="47">
        <v>0.5</v>
      </c>
      <c r="J296" s="44" t="s">
        <v>24</v>
      </c>
      <c r="K296" s="44">
        <v>2</v>
      </c>
      <c r="L296" s="44">
        <v>4</v>
      </c>
      <c r="M296" s="44">
        <v>11</v>
      </c>
      <c r="N296" s="44">
        <v>1785</v>
      </c>
      <c r="O296" s="46">
        <v>1785</v>
      </c>
      <c r="P296" s="43">
        <v>399920</v>
      </c>
      <c r="Q296" s="48">
        <v>0.15</v>
      </c>
      <c r="R296" s="43">
        <v>339932</v>
      </c>
      <c r="S296" s="49">
        <v>0.1</v>
      </c>
      <c r="T296" s="46">
        <v>91</v>
      </c>
      <c r="U296" s="46">
        <v>71</v>
      </c>
      <c r="V296" s="46">
        <v>80</v>
      </c>
      <c r="W296" s="52">
        <v>360</v>
      </c>
    </row>
    <row r="297" spans="2:23">
      <c r="B297" s="45" t="s">
        <v>341</v>
      </c>
      <c r="C297" s="44" t="s">
        <v>37</v>
      </c>
      <c r="D297" s="44" t="s">
        <v>32</v>
      </c>
      <c r="E297" s="44" t="s">
        <v>64</v>
      </c>
      <c r="F297" s="44"/>
      <c r="G297" s="44"/>
      <c r="H297" s="46">
        <v>12.4</v>
      </c>
      <c r="I297" s="47">
        <v>1.4</v>
      </c>
      <c r="J297" s="44" t="s">
        <v>24</v>
      </c>
      <c r="K297" s="44">
        <v>2</v>
      </c>
      <c r="L297" s="44">
        <v>4</v>
      </c>
      <c r="M297" s="44">
        <v>33</v>
      </c>
      <c r="N297" s="44">
        <v>1782</v>
      </c>
      <c r="O297" s="46">
        <v>1782</v>
      </c>
      <c r="P297" s="43">
        <v>479920</v>
      </c>
      <c r="Q297" s="48">
        <v>0.1</v>
      </c>
      <c r="R297" s="43">
        <v>431928</v>
      </c>
      <c r="S297" s="49">
        <v>0.1</v>
      </c>
      <c r="T297" s="46">
        <v>85</v>
      </c>
      <c r="U297" s="46">
        <v>74</v>
      </c>
      <c r="V297" s="46">
        <v>82</v>
      </c>
      <c r="W297" s="50">
        <v>360</v>
      </c>
    </row>
    <row r="298" spans="2:23">
      <c r="B298" s="45" t="s">
        <v>185</v>
      </c>
      <c r="C298" s="44" t="s">
        <v>37</v>
      </c>
      <c r="D298" s="44" t="s">
        <v>32</v>
      </c>
      <c r="E298" s="44" t="s">
        <v>64</v>
      </c>
      <c r="F298" s="44" t="s">
        <v>22</v>
      </c>
      <c r="G298" s="44"/>
      <c r="H298" s="46">
        <v>14.4</v>
      </c>
      <c r="I298" s="47">
        <v>1</v>
      </c>
      <c r="J298" s="44" t="s">
        <v>24</v>
      </c>
      <c r="K298" s="44">
        <v>2</v>
      </c>
      <c r="L298" s="44">
        <v>4</v>
      </c>
      <c r="M298" s="44">
        <v>22</v>
      </c>
      <c r="N298" s="44">
        <v>1844</v>
      </c>
      <c r="O298" s="46">
        <v>1844</v>
      </c>
      <c r="P298" s="43">
        <v>420640</v>
      </c>
      <c r="Q298" s="48">
        <v>0.14000000000000001</v>
      </c>
      <c r="R298" s="43">
        <v>361750.4</v>
      </c>
      <c r="S298" s="49">
        <v>0.14000000000000001</v>
      </c>
      <c r="T298" s="46">
        <v>92</v>
      </c>
      <c r="U298" s="46">
        <v>82</v>
      </c>
      <c r="V298" s="46">
        <v>73</v>
      </c>
      <c r="W298" s="51">
        <v>360</v>
      </c>
    </row>
    <row r="299" spans="2:23">
      <c r="B299" s="45" t="s">
        <v>186</v>
      </c>
      <c r="C299" s="44" t="s">
        <v>37</v>
      </c>
      <c r="D299" s="44" t="s">
        <v>32</v>
      </c>
      <c r="E299" s="44" t="s">
        <v>64</v>
      </c>
      <c r="F299" s="44" t="s">
        <v>22</v>
      </c>
      <c r="G299" s="44"/>
      <c r="H299" s="46">
        <v>14.4</v>
      </c>
      <c r="I299" s="47">
        <v>1</v>
      </c>
      <c r="J299" s="44" t="s">
        <v>24</v>
      </c>
      <c r="K299" s="44">
        <v>2</v>
      </c>
      <c r="L299" s="44">
        <v>4</v>
      </c>
      <c r="M299" s="44">
        <v>22</v>
      </c>
      <c r="N299" s="44">
        <v>1844</v>
      </c>
      <c r="O299" s="46">
        <v>1844</v>
      </c>
      <c r="P299" s="43">
        <v>447040</v>
      </c>
      <c r="Q299" s="48">
        <v>0.14000000000000001</v>
      </c>
      <c r="R299" s="43">
        <v>384454.39999999997</v>
      </c>
      <c r="S299" s="49">
        <v>0.14000000000000001</v>
      </c>
      <c r="T299" s="46">
        <v>92</v>
      </c>
      <c r="U299" s="46">
        <v>82</v>
      </c>
      <c r="V299" s="46">
        <v>73</v>
      </c>
      <c r="W299" s="52">
        <v>360</v>
      </c>
    </row>
    <row r="300" spans="2:23">
      <c r="B300" s="45" t="s">
        <v>189</v>
      </c>
      <c r="C300" s="44" t="s">
        <v>37</v>
      </c>
      <c r="D300" s="44" t="s">
        <v>32</v>
      </c>
      <c r="E300" s="44" t="s">
        <v>64</v>
      </c>
      <c r="F300" s="44" t="s">
        <v>22</v>
      </c>
      <c r="G300" s="44"/>
      <c r="H300" s="46">
        <v>14.4</v>
      </c>
      <c r="I300" s="47">
        <v>1</v>
      </c>
      <c r="J300" s="44" t="s">
        <v>24</v>
      </c>
      <c r="K300" s="44">
        <v>2</v>
      </c>
      <c r="L300" s="44">
        <v>4</v>
      </c>
      <c r="M300" s="44">
        <v>22</v>
      </c>
      <c r="N300" s="44">
        <v>1844</v>
      </c>
      <c r="O300" s="46">
        <v>1844</v>
      </c>
      <c r="P300" s="43">
        <v>467840</v>
      </c>
      <c r="Q300" s="48">
        <v>0.14000000000000001</v>
      </c>
      <c r="R300" s="43">
        <v>402342.39999999997</v>
      </c>
      <c r="S300" s="49">
        <v>0.14000000000000001</v>
      </c>
      <c r="T300" s="46">
        <v>92</v>
      </c>
      <c r="U300" s="46">
        <v>82</v>
      </c>
      <c r="V300" s="46">
        <v>73</v>
      </c>
      <c r="W300" s="50">
        <v>360</v>
      </c>
    </row>
    <row r="301" spans="2:23">
      <c r="B301" s="45" t="s">
        <v>190</v>
      </c>
      <c r="C301" s="44" t="s">
        <v>37</v>
      </c>
      <c r="D301" s="44" t="s">
        <v>32</v>
      </c>
      <c r="E301" s="44" t="s">
        <v>64</v>
      </c>
      <c r="F301" s="44" t="s">
        <v>22</v>
      </c>
      <c r="G301" s="44"/>
      <c r="H301" s="46">
        <v>14.4</v>
      </c>
      <c r="I301" s="47">
        <v>1</v>
      </c>
      <c r="J301" s="44" t="s">
        <v>24</v>
      </c>
      <c r="K301" s="44">
        <v>2</v>
      </c>
      <c r="L301" s="44">
        <v>4</v>
      </c>
      <c r="M301" s="44">
        <v>24</v>
      </c>
      <c r="N301" s="44">
        <v>1844</v>
      </c>
      <c r="O301" s="46">
        <v>1844</v>
      </c>
      <c r="P301" s="43">
        <v>492240</v>
      </c>
      <c r="Q301" s="48">
        <v>0.14000000000000001</v>
      </c>
      <c r="R301" s="43">
        <v>423326.39999999997</v>
      </c>
      <c r="S301" s="49">
        <v>0.14000000000000001</v>
      </c>
      <c r="T301" s="46">
        <v>92</v>
      </c>
      <c r="U301" s="46">
        <v>82</v>
      </c>
      <c r="V301" s="46">
        <v>73</v>
      </c>
      <c r="W301" s="51">
        <v>360</v>
      </c>
    </row>
    <row r="302" spans="2:23">
      <c r="B302" s="45" t="s">
        <v>182</v>
      </c>
      <c r="C302" s="44" t="s">
        <v>37</v>
      </c>
      <c r="D302" s="44" t="s">
        <v>32</v>
      </c>
      <c r="E302" s="44" t="s">
        <v>64</v>
      </c>
      <c r="F302" s="44" t="s">
        <v>22</v>
      </c>
      <c r="G302" s="44"/>
      <c r="H302" s="46">
        <v>14.4</v>
      </c>
      <c r="I302" s="47">
        <v>1</v>
      </c>
      <c r="J302" s="44" t="s">
        <v>24</v>
      </c>
      <c r="K302" s="44">
        <v>2</v>
      </c>
      <c r="L302" s="44">
        <v>4</v>
      </c>
      <c r="M302" s="44">
        <v>22</v>
      </c>
      <c r="N302" s="44">
        <v>1844</v>
      </c>
      <c r="O302" s="46">
        <v>1844</v>
      </c>
      <c r="P302" s="43">
        <v>412640</v>
      </c>
      <c r="Q302" s="48">
        <v>0.14000000000000001</v>
      </c>
      <c r="R302" s="43">
        <v>354870.4</v>
      </c>
      <c r="S302" s="49">
        <v>0.14000000000000001</v>
      </c>
      <c r="T302" s="46">
        <v>92</v>
      </c>
      <c r="U302" s="46">
        <v>82</v>
      </c>
      <c r="V302" s="46">
        <v>73</v>
      </c>
      <c r="W302" s="50">
        <v>360</v>
      </c>
    </row>
    <row r="303" spans="2:23">
      <c r="B303" s="45" t="s">
        <v>183</v>
      </c>
      <c r="C303" s="44" t="s">
        <v>37</v>
      </c>
      <c r="D303" s="44" t="s">
        <v>32</v>
      </c>
      <c r="E303" s="44" t="s">
        <v>64</v>
      </c>
      <c r="F303" s="44" t="s">
        <v>22</v>
      </c>
      <c r="G303" s="44"/>
      <c r="H303" s="46">
        <v>14.4</v>
      </c>
      <c r="I303" s="47">
        <v>1</v>
      </c>
      <c r="J303" s="44" t="s">
        <v>24</v>
      </c>
      <c r="K303" s="44">
        <v>2</v>
      </c>
      <c r="L303" s="44">
        <v>4</v>
      </c>
      <c r="M303" s="44">
        <v>22</v>
      </c>
      <c r="N303" s="44">
        <v>1844</v>
      </c>
      <c r="O303" s="46">
        <v>1844</v>
      </c>
      <c r="P303" s="43">
        <v>439040</v>
      </c>
      <c r="Q303" s="48">
        <v>0.14000000000000001</v>
      </c>
      <c r="R303" s="43">
        <v>377574.39999999997</v>
      </c>
      <c r="S303" s="49">
        <v>0.14000000000000001</v>
      </c>
      <c r="T303" s="46">
        <v>92</v>
      </c>
      <c r="U303" s="46">
        <v>82</v>
      </c>
      <c r="V303" s="46">
        <v>73</v>
      </c>
      <c r="W303" s="50">
        <v>360</v>
      </c>
    </row>
    <row r="304" spans="2:23">
      <c r="B304" s="45" t="s">
        <v>287</v>
      </c>
      <c r="C304" s="44" t="s">
        <v>37</v>
      </c>
      <c r="D304" s="44" t="s">
        <v>32</v>
      </c>
      <c r="E304" s="44" t="s">
        <v>64</v>
      </c>
      <c r="F304" s="44"/>
      <c r="G304" s="44"/>
      <c r="H304" s="46">
        <v>13.8</v>
      </c>
      <c r="I304" s="47">
        <v>1</v>
      </c>
      <c r="J304" s="44" t="s">
        <v>24</v>
      </c>
      <c r="K304" s="44">
        <v>2</v>
      </c>
      <c r="L304" s="44">
        <v>4</v>
      </c>
      <c r="M304" s="44">
        <v>24</v>
      </c>
      <c r="N304" s="44">
        <v>1750</v>
      </c>
      <c r="O304" s="46">
        <v>1750</v>
      </c>
      <c r="P304" s="43">
        <v>395920</v>
      </c>
      <c r="Q304" s="48">
        <v>0.1</v>
      </c>
      <c r="R304" s="43">
        <v>356328</v>
      </c>
      <c r="S304" s="49">
        <v>0.01</v>
      </c>
      <c r="T304" s="46">
        <v>86</v>
      </c>
      <c r="U304" s="46">
        <v>66</v>
      </c>
      <c r="V304" s="46">
        <v>70</v>
      </c>
      <c r="W304" s="52">
        <v>360</v>
      </c>
    </row>
    <row r="305" spans="2:23">
      <c r="B305" s="45" t="s">
        <v>288</v>
      </c>
      <c r="C305" s="44" t="s">
        <v>37</v>
      </c>
      <c r="D305" s="44" t="s">
        <v>32</v>
      </c>
      <c r="E305" s="44" t="s">
        <v>64</v>
      </c>
      <c r="F305" s="44"/>
      <c r="G305" s="44"/>
      <c r="H305" s="46">
        <v>13.8</v>
      </c>
      <c r="I305" s="47">
        <v>1</v>
      </c>
      <c r="J305" s="44" t="s">
        <v>24</v>
      </c>
      <c r="K305" s="44">
        <v>2</v>
      </c>
      <c r="L305" s="44">
        <v>4</v>
      </c>
      <c r="M305" s="44">
        <v>24</v>
      </c>
      <c r="N305" s="44">
        <v>1750</v>
      </c>
      <c r="O305" s="46">
        <v>1750</v>
      </c>
      <c r="P305" s="43">
        <v>367920</v>
      </c>
      <c r="Q305" s="48">
        <v>0.1</v>
      </c>
      <c r="R305" s="43">
        <v>331128</v>
      </c>
      <c r="S305" s="49">
        <v>0.01</v>
      </c>
      <c r="T305" s="46">
        <v>86</v>
      </c>
      <c r="U305" s="46">
        <v>66</v>
      </c>
      <c r="V305" s="46">
        <v>70</v>
      </c>
      <c r="W305" s="50">
        <v>360</v>
      </c>
    </row>
    <row r="306" spans="2:23">
      <c r="B306" s="45" t="s">
        <v>280</v>
      </c>
      <c r="C306" s="44" t="s">
        <v>37</v>
      </c>
      <c r="D306" s="44" t="s">
        <v>32</v>
      </c>
      <c r="E306" s="44" t="s">
        <v>64</v>
      </c>
      <c r="F306" s="44"/>
      <c r="G306" s="44"/>
      <c r="H306" s="46" t="s">
        <v>81</v>
      </c>
      <c r="I306" s="47" t="s">
        <v>279</v>
      </c>
      <c r="J306" s="44" t="s">
        <v>24</v>
      </c>
      <c r="K306" s="44">
        <v>4</v>
      </c>
      <c r="L306" s="44">
        <v>4</v>
      </c>
      <c r="M306" s="44">
        <v>29</v>
      </c>
      <c r="N306" s="44">
        <v>1814</v>
      </c>
      <c r="O306" s="46">
        <v>1723.3</v>
      </c>
      <c r="P306" s="43">
        <v>411920</v>
      </c>
      <c r="Q306" s="48">
        <v>0.1</v>
      </c>
      <c r="R306" s="43">
        <v>370728</v>
      </c>
      <c r="S306" s="49">
        <v>0.01</v>
      </c>
      <c r="T306" s="46">
        <v>86</v>
      </c>
      <c r="U306" s="46">
        <v>66</v>
      </c>
      <c r="V306" s="46">
        <v>70</v>
      </c>
      <c r="W306" s="51">
        <v>360</v>
      </c>
    </row>
    <row r="307" spans="2:23">
      <c r="B307" s="53" t="s">
        <v>278</v>
      </c>
      <c r="C307" s="54" t="s">
        <v>37</v>
      </c>
      <c r="D307" s="54" t="s">
        <v>32</v>
      </c>
      <c r="E307" s="54" t="s">
        <v>64</v>
      </c>
      <c r="F307" s="54"/>
      <c r="G307" s="54"/>
      <c r="H307" s="55" t="s">
        <v>81</v>
      </c>
      <c r="I307" s="56" t="s">
        <v>279</v>
      </c>
      <c r="J307" s="54" t="s">
        <v>24</v>
      </c>
      <c r="K307" s="54">
        <v>4</v>
      </c>
      <c r="L307" s="54">
        <v>4</v>
      </c>
      <c r="M307" s="54">
        <v>29</v>
      </c>
      <c r="N307" s="44">
        <v>1814</v>
      </c>
      <c r="O307" s="46">
        <v>1723.3</v>
      </c>
      <c r="P307" s="57">
        <v>383920</v>
      </c>
      <c r="Q307" s="58">
        <v>0.1</v>
      </c>
      <c r="R307" s="57">
        <v>345528</v>
      </c>
      <c r="S307" s="58">
        <v>0.01</v>
      </c>
      <c r="T307" s="55">
        <v>86</v>
      </c>
      <c r="U307" s="55">
        <v>66</v>
      </c>
      <c r="V307" s="55">
        <v>70</v>
      </c>
      <c r="W307" s="57">
        <v>360</v>
      </c>
    </row>
    <row r="308" spans="2:23">
      <c r="B308" s="45" t="s">
        <v>338</v>
      </c>
      <c r="C308" s="44" t="s">
        <v>37</v>
      </c>
      <c r="D308" s="44" t="s">
        <v>32</v>
      </c>
      <c r="E308" s="44" t="s">
        <v>64</v>
      </c>
      <c r="F308" s="44"/>
      <c r="G308" s="44"/>
      <c r="H308" s="46" t="s">
        <v>81</v>
      </c>
      <c r="I308" s="47" t="s">
        <v>339</v>
      </c>
      <c r="J308" s="44" t="s">
        <v>24</v>
      </c>
      <c r="K308" s="44">
        <v>4</v>
      </c>
      <c r="L308" s="44">
        <v>4</v>
      </c>
      <c r="M308" s="44">
        <v>31</v>
      </c>
      <c r="N308" s="44">
        <v>1818</v>
      </c>
      <c r="O308" s="46">
        <v>1727.1</v>
      </c>
      <c r="P308" s="43">
        <v>395920</v>
      </c>
      <c r="Q308" s="48">
        <v>0.09</v>
      </c>
      <c r="R308" s="43">
        <v>360287.2</v>
      </c>
      <c r="S308" s="49">
        <v>0.01</v>
      </c>
      <c r="T308" s="46">
        <v>86</v>
      </c>
      <c r="U308" s="46">
        <v>66</v>
      </c>
      <c r="V308" s="46">
        <v>70</v>
      </c>
      <c r="W308" s="52">
        <v>360</v>
      </c>
    </row>
    <row r="309" spans="2:23">
      <c r="B309" s="45" t="s">
        <v>404</v>
      </c>
      <c r="C309" s="44" t="s">
        <v>37</v>
      </c>
      <c r="D309" s="44" t="s">
        <v>32</v>
      </c>
      <c r="E309" s="44" t="s">
        <v>64</v>
      </c>
      <c r="F309" s="44" t="s">
        <v>22</v>
      </c>
      <c r="G309" s="44"/>
      <c r="H309" s="46">
        <v>21.4</v>
      </c>
      <c r="I309" s="47">
        <v>0.5</v>
      </c>
      <c r="J309" s="44" t="s">
        <v>24</v>
      </c>
      <c r="K309" s="44">
        <v>2</v>
      </c>
      <c r="L309" s="44">
        <v>4</v>
      </c>
      <c r="M309" s="44">
        <v>14</v>
      </c>
      <c r="N309" s="44">
        <v>1930</v>
      </c>
      <c r="O309" s="46">
        <v>1930</v>
      </c>
      <c r="P309" s="43">
        <v>399992</v>
      </c>
      <c r="Q309" s="48">
        <v>0.01</v>
      </c>
      <c r="R309" s="43">
        <v>395992.08</v>
      </c>
      <c r="S309" s="49">
        <v>0.01</v>
      </c>
      <c r="T309" s="46">
        <v>90</v>
      </c>
      <c r="U309" s="46">
        <v>83</v>
      </c>
      <c r="V309" s="46">
        <v>74</v>
      </c>
      <c r="W309" s="52">
        <v>360</v>
      </c>
    </row>
    <row r="310" spans="2:23">
      <c r="B310" s="45" t="s">
        <v>204</v>
      </c>
      <c r="C310" s="44" t="s">
        <v>37</v>
      </c>
      <c r="D310" s="44" t="s">
        <v>32</v>
      </c>
      <c r="E310" s="44" t="s">
        <v>64</v>
      </c>
      <c r="F310" s="44"/>
      <c r="G310" s="44"/>
      <c r="H310" s="46">
        <v>13.8</v>
      </c>
      <c r="I310" s="47">
        <v>2</v>
      </c>
      <c r="J310" s="44" t="s">
        <v>24</v>
      </c>
      <c r="K310" s="44">
        <v>4</v>
      </c>
      <c r="L310" s="44">
        <v>4</v>
      </c>
      <c r="M310" s="44">
        <v>46</v>
      </c>
      <c r="N310" s="44">
        <v>2011</v>
      </c>
      <c r="O310" s="46">
        <v>1910.4499999999998</v>
      </c>
      <c r="P310" s="43">
        <v>403920</v>
      </c>
      <c r="Q310" s="48">
        <v>0.22</v>
      </c>
      <c r="R310" s="43">
        <v>315057.60000000003</v>
      </c>
      <c r="S310" s="49">
        <v>0.1</v>
      </c>
      <c r="T310" s="46">
        <v>97</v>
      </c>
      <c r="U310" s="46">
        <v>80</v>
      </c>
      <c r="V310" s="46">
        <v>71</v>
      </c>
      <c r="W310" s="52">
        <v>360</v>
      </c>
    </row>
    <row r="311" spans="2:23">
      <c r="B311" s="45" t="s">
        <v>195</v>
      </c>
      <c r="C311" s="44" t="s">
        <v>37</v>
      </c>
      <c r="D311" s="44" t="s">
        <v>32</v>
      </c>
      <c r="E311" s="44" t="s">
        <v>64</v>
      </c>
      <c r="F311" s="44" t="s">
        <v>22</v>
      </c>
      <c r="G311" s="44"/>
      <c r="H311" s="46">
        <v>14.4</v>
      </c>
      <c r="I311" s="47">
        <v>0.9</v>
      </c>
      <c r="J311" s="44" t="s">
        <v>24</v>
      </c>
      <c r="K311" s="44">
        <v>2</v>
      </c>
      <c r="L311" s="44">
        <v>4</v>
      </c>
      <c r="M311" s="44">
        <v>21</v>
      </c>
      <c r="N311" s="44">
        <v>1844</v>
      </c>
      <c r="O311" s="46">
        <v>1844</v>
      </c>
      <c r="P311" s="43">
        <v>391920</v>
      </c>
      <c r="Q311" s="48">
        <v>0.06</v>
      </c>
      <c r="R311" s="43">
        <v>368404.8</v>
      </c>
      <c r="S311" s="49">
        <v>0.06</v>
      </c>
      <c r="T311" s="46">
        <v>92</v>
      </c>
      <c r="U311" s="46">
        <v>82</v>
      </c>
      <c r="V311" s="46">
        <v>73</v>
      </c>
      <c r="W311" s="51">
        <v>360</v>
      </c>
    </row>
    <row r="312" spans="2:23">
      <c r="B312" s="45" t="s">
        <v>197</v>
      </c>
      <c r="C312" s="44" t="s">
        <v>37</v>
      </c>
      <c r="D312" s="44" t="s">
        <v>32</v>
      </c>
      <c r="E312" s="44" t="s">
        <v>64</v>
      </c>
      <c r="F312" s="44" t="s">
        <v>22</v>
      </c>
      <c r="G312" s="44"/>
      <c r="H312" s="46">
        <v>14.4</v>
      </c>
      <c r="I312" s="47">
        <v>0.9</v>
      </c>
      <c r="J312" s="44" t="s">
        <v>24</v>
      </c>
      <c r="K312" s="44">
        <v>2</v>
      </c>
      <c r="L312" s="44">
        <v>4</v>
      </c>
      <c r="M312" s="44">
        <v>21</v>
      </c>
      <c r="N312" s="44">
        <v>1773</v>
      </c>
      <c r="O312" s="46">
        <v>1773</v>
      </c>
      <c r="P312" s="43">
        <v>435520</v>
      </c>
      <c r="Q312" s="48">
        <v>0.06</v>
      </c>
      <c r="R312" s="43">
        <v>409388.79999999999</v>
      </c>
      <c r="S312" s="49">
        <v>0.06</v>
      </c>
      <c r="T312" s="46">
        <v>92</v>
      </c>
      <c r="U312" s="46">
        <v>82</v>
      </c>
      <c r="V312" s="46">
        <v>73</v>
      </c>
      <c r="W312" s="52">
        <v>360</v>
      </c>
    </row>
    <row r="313" spans="2:23">
      <c r="B313" s="45" t="s">
        <v>198</v>
      </c>
      <c r="C313" s="44" t="s">
        <v>37</v>
      </c>
      <c r="D313" s="44" t="s">
        <v>32</v>
      </c>
      <c r="E313" s="44" t="s">
        <v>64</v>
      </c>
      <c r="F313" s="44" t="s">
        <v>22</v>
      </c>
      <c r="G313" s="44"/>
      <c r="H313" s="46">
        <v>14.4</v>
      </c>
      <c r="I313" s="47">
        <v>0.9</v>
      </c>
      <c r="J313" s="44" t="s">
        <v>24</v>
      </c>
      <c r="K313" s="44">
        <v>2</v>
      </c>
      <c r="L313" s="44">
        <v>4</v>
      </c>
      <c r="M313" s="44">
        <v>21</v>
      </c>
      <c r="N313" s="44">
        <v>1844</v>
      </c>
      <c r="O313" s="46">
        <v>1844</v>
      </c>
      <c r="P313" s="43">
        <v>435520</v>
      </c>
      <c r="Q313" s="48">
        <v>0.06</v>
      </c>
      <c r="R313" s="43">
        <v>409388.79999999999</v>
      </c>
      <c r="S313" s="49">
        <v>0.06</v>
      </c>
      <c r="T313" s="46">
        <v>92</v>
      </c>
      <c r="U313" s="46">
        <v>82</v>
      </c>
      <c r="V313" s="46">
        <v>73</v>
      </c>
      <c r="W313" s="51">
        <v>360</v>
      </c>
    </row>
    <row r="314" spans="2:23">
      <c r="B314" s="45" t="s">
        <v>192</v>
      </c>
      <c r="C314" s="44" t="s">
        <v>37</v>
      </c>
      <c r="D314" s="44" t="s">
        <v>32</v>
      </c>
      <c r="E314" s="44" t="s">
        <v>64</v>
      </c>
      <c r="F314" s="44" t="s">
        <v>22</v>
      </c>
      <c r="G314" s="44"/>
      <c r="H314" s="46">
        <v>14.4</v>
      </c>
      <c r="I314" s="47">
        <v>0.9</v>
      </c>
      <c r="J314" s="44" t="s">
        <v>24</v>
      </c>
      <c r="K314" s="44">
        <v>2</v>
      </c>
      <c r="L314" s="44">
        <v>4</v>
      </c>
      <c r="M314" s="44">
        <v>20</v>
      </c>
      <c r="N314" s="44">
        <v>1844</v>
      </c>
      <c r="O314" s="46">
        <v>1844</v>
      </c>
      <c r="P314" s="43">
        <v>383920</v>
      </c>
      <c r="Q314" s="48">
        <v>0.06</v>
      </c>
      <c r="R314" s="43">
        <v>360884.8</v>
      </c>
      <c r="S314" s="49">
        <v>0.06</v>
      </c>
      <c r="T314" s="46">
        <v>92</v>
      </c>
      <c r="U314" s="46">
        <v>82</v>
      </c>
      <c r="V314" s="46">
        <v>73</v>
      </c>
      <c r="W314" s="51">
        <v>360</v>
      </c>
    </row>
    <row r="315" spans="2:23">
      <c r="B315" s="45" t="s">
        <v>193</v>
      </c>
      <c r="C315" s="44" t="s">
        <v>37</v>
      </c>
      <c r="D315" s="44" t="s">
        <v>32</v>
      </c>
      <c r="E315" s="44" t="s">
        <v>64</v>
      </c>
      <c r="F315" s="44" t="s">
        <v>22</v>
      </c>
      <c r="G315" s="44"/>
      <c r="H315" s="46">
        <v>14.4</v>
      </c>
      <c r="I315" s="47">
        <v>0.9</v>
      </c>
      <c r="J315" s="44" t="s">
        <v>24</v>
      </c>
      <c r="K315" s="44">
        <v>2</v>
      </c>
      <c r="L315" s="44">
        <v>4</v>
      </c>
      <c r="M315" s="44">
        <v>20</v>
      </c>
      <c r="N315" s="44">
        <v>1844</v>
      </c>
      <c r="O315" s="46">
        <v>1844</v>
      </c>
      <c r="P315" s="43">
        <v>410320</v>
      </c>
      <c r="Q315" s="48">
        <v>0.06</v>
      </c>
      <c r="R315" s="43">
        <v>385700.8</v>
      </c>
      <c r="S315" s="49">
        <v>0.06</v>
      </c>
      <c r="T315" s="46">
        <v>92</v>
      </c>
      <c r="U315" s="46">
        <v>82</v>
      </c>
      <c r="V315" s="46">
        <v>73</v>
      </c>
      <c r="W315" s="52">
        <v>360</v>
      </c>
    </row>
    <row r="316" spans="2:23">
      <c r="B316" s="45" t="s">
        <v>60</v>
      </c>
      <c r="C316" s="44" t="s">
        <v>37</v>
      </c>
      <c r="D316" s="44" t="s">
        <v>32</v>
      </c>
      <c r="E316" s="44" t="s">
        <v>64</v>
      </c>
      <c r="F316" s="44"/>
      <c r="G316" s="44"/>
      <c r="H316" s="46"/>
      <c r="I316" s="47">
        <v>1</v>
      </c>
      <c r="J316" s="44" t="s">
        <v>24</v>
      </c>
      <c r="K316" s="44">
        <v>4</v>
      </c>
      <c r="L316" s="44">
        <v>4</v>
      </c>
      <c r="M316" s="44">
        <v>22</v>
      </c>
      <c r="N316" s="44">
        <v>2002</v>
      </c>
      <c r="O316" s="46">
        <v>1901.8999999999999</v>
      </c>
      <c r="P316" s="43">
        <v>414920</v>
      </c>
      <c r="Q316" s="48">
        <v>0.03</v>
      </c>
      <c r="R316" s="43">
        <v>402472.39999999997</v>
      </c>
      <c r="S316" s="49">
        <v>0.05</v>
      </c>
      <c r="T316" s="46">
        <v>93</v>
      </c>
      <c r="U316" s="46">
        <v>85</v>
      </c>
      <c r="V316" s="46">
        <v>77</v>
      </c>
      <c r="W316" s="51">
        <v>360</v>
      </c>
    </row>
    <row r="317" spans="2:23">
      <c r="B317" s="45" t="s">
        <v>114</v>
      </c>
      <c r="C317" s="44" t="s">
        <v>37</v>
      </c>
      <c r="D317" s="44" t="s">
        <v>32</v>
      </c>
      <c r="E317" s="44" t="s">
        <v>64</v>
      </c>
      <c r="F317" s="44"/>
      <c r="G317" s="44"/>
      <c r="H317" s="46"/>
      <c r="I317" s="47">
        <v>1</v>
      </c>
      <c r="J317" s="44" t="s">
        <v>24</v>
      </c>
      <c r="K317" s="44">
        <v>4</v>
      </c>
      <c r="L317" s="44">
        <v>4</v>
      </c>
      <c r="M317" s="44">
        <v>22</v>
      </c>
      <c r="N317" s="44">
        <v>2002</v>
      </c>
      <c r="O317" s="46">
        <v>1901.8999999999999</v>
      </c>
      <c r="P317" s="43">
        <v>426320</v>
      </c>
      <c r="Q317" s="48">
        <v>0.03</v>
      </c>
      <c r="R317" s="43">
        <v>413530.39999999997</v>
      </c>
      <c r="S317" s="49">
        <v>0.05</v>
      </c>
      <c r="T317" s="46">
        <v>93</v>
      </c>
      <c r="U317" s="46">
        <v>85</v>
      </c>
      <c r="V317" s="46">
        <v>77</v>
      </c>
      <c r="W317" s="52">
        <v>360</v>
      </c>
    </row>
    <row r="318" spans="2:23">
      <c r="B318" s="45" t="s">
        <v>260</v>
      </c>
      <c r="C318" s="44" t="s">
        <v>37</v>
      </c>
      <c r="D318" s="44" t="s">
        <v>32</v>
      </c>
      <c r="E318" s="44" t="s">
        <v>64</v>
      </c>
      <c r="F318" s="44" t="s">
        <v>22</v>
      </c>
      <c r="G318" s="44" t="s">
        <v>22</v>
      </c>
      <c r="H318" s="46">
        <v>19.7</v>
      </c>
      <c r="I318" s="47">
        <v>0.4</v>
      </c>
      <c r="J318" s="44" t="s">
        <v>24</v>
      </c>
      <c r="K318" s="44">
        <v>2</v>
      </c>
      <c r="L318" s="44">
        <v>4</v>
      </c>
      <c r="M318" s="44">
        <v>8</v>
      </c>
      <c r="N318" s="44">
        <v>1873</v>
      </c>
      <c r="O318" s="46">
        <v>1873</v>
      </c>
      <c r="P318" s="43">
        <v>431920</v>
      </c>
      <c r="Q318" s="48">
        <v>0.11</v>
      </c>
      <c r="R318" s="43">
        <v>384408.8</v>
      </c>
      <c r="S318" s="49">
        <v>0.1</v>
      </c>
      <c r="T318" s="46">
        <v>93</v>
      </c>
      <c r="U318" s="46">
        <v>82</v>
      </c>
      <c r="V318" s="46">
        <v>80</v>
      </c>
      <c r="W318" s="52">
        <v>360</v>
      </c>
    </row>
    <row r="319" spans="2:23">
      <c r="B319" s="45" t="s">
        <v>261</v>
      </c>
      <c r="C319" s="44" t="s">
        <v>37</v>
      </c>
      <c r="D319" s="44" t="s">
        <v>32</v>
      </c>
      <c r="E319" s="44" t="s">
        <v>64</v>
      </c>
      <c r="F319" s="44" t="s">
        <v>22</v>
      </c>
      <c r="G319" s="44" t="s">
        <v>22</v>
      </c>
      <c r="H319" s="46">
        <v>19.7</v>
      </c>
      <c r="I319" s="47">
        <v>0.4</v>
      </c>
      <c r="J319" s="44" t="s">
        <v>24</v>
      </c>
      <c r="K319" s="44">
        <v>2</v>
      </c>
      <c r="L319" s="44">
        <v>4</v>
      </c>
      <c r="M319" s="44">
        <v>9</v>
      </c>
      <c r="N319" s="44">
        <v>1873</v>
      </c>
      <c r="O319" s="46">
        <v>1873</v>
      </c>
      <c r="P319" s="43">
        <v>449520</v>
      </c>
      <c r="Q319" s="48">
        <v>0.11</v>
      </c>
      <c r="R319" s="43">
        <v>400072.8</v>
      </c>
      <c r="S319" s="49">
        <v>0.1</v>
      </c>
      <c r="T319" s="46">
        <v>93</v>
      </c>
      <c r="U319" s="46">
        <v>82</v>
      </c>
      <c r="V319" s="46">
        <v>80</v>
      </c>
      <c r="W319" s="51">
        <v>360</v>
      </c>
    </row>
    <row r="320" spans="2:23">
      <c r="B320" s="45" t="s">
        <v>316</v>
      </c>
      <c r="C320" s="44" t="s">
        <v>37</v>
      </c>
      <c r="D320" s="44" t="s">
        <v>32</v>
      </c>
      <c r="E320" s="44" t="s">
        <v>64</v>
      </c>
      <c r="F320" s="44" t="s">
        <v>22</v>
      </c>
      <c r="G320" s="44" t="s">
        <v>22</v>
      </c>
      <c r="H320" s="46">
        <v>19.7</v>
      </c>
      <c r="I320" s="47">
        <v>0.4</v>
      </c>
      <c r="J320" s="44" t="s">
        <v>24</v>
      </c>
      <c r="K320" s="44">
        <v>2</v>
      </c>
      <c r="L320" s="44">
        <v>4</v>
      </c>
      <c r="M320" s="44">
        <v>9</v>
      </c>
      <c r="N320" s="44">
        <v>1888</v>
      </c>
      <c r="O320" s="46">
        <v>1888</v>
      </c>
      <c r="P320" s="43">
        <v>463920</v>
      </c>
      <c r="Q320" s="48">
        <v>0.11</v>
      </c>
      <c r="R320" s="43">
        <v>412888.8</v>
      </c>
      <c r="S320" s="49">
        <v>0.1</v>
      </c>
      <c r="T320" s="46">
        <v>93</v>
      </c>
      <c r="U320" s="46">
        <v>82</v>
      </c>
      <c r="V320" s="46">
        <v>80</v>
      </c>
      <c r="W320" s="52">
        <v>360</v>
      </c>
    </row>
    <row r="321" spans="2:23">
      <c r="B321" s="45" t="s">
        <v>317</v>
      </c>
      <c r="C321" s="44" t="s">
        <v>37</v>
      </c>
      <c r="D321" s="44" t="s">
        <v>32</v>
      </c>
      <c r="E321" s="44" t="s">
        <v>64</v>
      </c>
      <c r="F321" s="44" t="s">
        <v>22</v>
      </c>
      <c r="G321" s="44" t="s">
        <v>22</v>
      </c>
      <c r="H321" s="46">
        <v>19.7</v>
      </c>
      <c r="I321" s="47">
        <v>0.4</v>
      </c>
      <c r="J321" s="44" t="s">
        <v>24</v>
      </c>
      <c r="K321" s="44">
        <v>2</v>
      </c>
      <c r="L321" s="44">
        <v>4</v>
      </c>
      <c r="M321" s="44">
        <v>9</v>
      </c>
      <c r="N321" s="44">
        <v>1906</v>
      </c>
      <c r="O321" s="46">
        <v>1906</v>
      </c>
      <c r="P321" s="43">
        <v>481520</v>
      </c>
      <c r="Q321" s="48">
        <v>0.11</v>
      </c>
      <c r="R321" s="43">
        <v>428552.8</v>
      </c>
      <c r="S321" s="49">
        <v>0.1</v>
      </c>
      <c r="T321" s="46">
        <v>93</v>
      </c>
      <c r="U321" s="46">
        <v>82</v>
      </c>
      <c r="V321" s="46">
        <v>80</v>
      </c>
      <c r="W321" s="51">
        <v>360</v>
      </c>
    </row>
    <row r="322" spans="2:23">
      <c r="B322" s="45" t="s">
        <v>318</v>
      </c>
      <c r="C322" s="44" t="s">
        <v>37</v>
      </c>
      <c r="D322" s="44" t="s">
        <v>32</v>
      </c>
      <c r="E322" s="44" t="s">
        <v>64</v>
      </c>
      <c r="F322" s="44" t="s">
        <v>22</v>
      </c>
      <c r="G322" s="44" t="s">
        <v>22</v>
      </c>
      <c r="H322" s="46">
        <v>19.7</v>
      </c>
      <c r="I322" s="47">
        <v>0.4</v>
      </c>
      <c r="J322" s="44" t="s">
        <v>24</v>
      </c>
      <c r="K322" s="44">
        <v>2</v>
      </c>
      <c r="L322" s="44">
        <v>4</v>
      </c>
      <c r="M322" s="44">
        <v>9</v>
      </c>
      <c r="N322" s="44">
        <v>1934</v>
      </c>
      <c r="O322" s="46">
        <v>1934</v>
      </c>
      <c r="P322" s="43">
        <v>502560</v>
      </c>
      <c r="Q322" s="48">
        <v>0.11</v>
      </c>
      <c r="R322" s="43">
        <v>447278.4</v>
      </c>
      <c r="S322" s="49">
        <v>0.1</v>
      </c>
      <c r="T322" s="46">
        <v>93</v>
      </c>
      <c r="U322" s="46">
        <v>82</v>
      </c>
      <c r="V322" s="46">
        <v>80</v>
      </c>
      <c r="W322" s="51">
        <v>360</v>
      </c>
    </row>
    <row r="323" spans="2:23">
      <c r="B323" s="45" t="s">
        <v>312</v>
      </c>
      <c r="C323" s="44" t="s">
        <v>37</v>
      </c>
      <c r="D323" s="44" t="s">
        <v>32</v>
      </c>
      <c r="E323" s="44" t="s">
        <v>64</v>
      </c>
      <c r="F323" s="44" t="s">
        <v>22</v>
      </c>
      <c r="G323" s="44" t="s">
        <v>22</v>
      </c>
      <c r="H323" s="46">
        <v>19.7</v>
      </c>
      <c r="I323" s="47">
        <v>0.4</v>
      </c>
      <c r="J323" s="44" t="s">
        <v>24</v>
      </c>
      <c r="K323" s="44">
        <v>2</v>
      </c>
      <c r="L323" s="44">
        <v>4</v>
      </c>
      <c r="M323" s="44">
        <v>9</v>
      </c>
      <c r="N323" s="44">
        <v>1922</v>
      </c>
      <c r="O323" s="46">
        <v>1922</v>
      </c>
      <c r="P323" s="43">
        <v>461520</v>
      </c>
      <c r="Q323" s="48">
        <v>0.11</v>
      </c>
      <c r="R323" s="43">
        <v>410752.8</v>
      </c>
      <c r="S323" s="49">
        <v>0.1</v>
      </c>
      <c r="T323" s="46">
        <v>83</v>
      </c>
      <c r="U323" s="46">
        <v>84</v>
      </c>
      <c r="V323" s="46">
        <v>78</v>
      </c>
      <c r="W323" s="52">
        <v>360</v>
      </c>
    </row>
    <row r="324" spans="2:23">
      <c r="B324" s="45" t="s">
        <v>314</v>
      </c>
      <c r="C324" s="44" t="s">
        <v>37</v>
      </c>
      <c r="D324" s="44" t="s">
        <v>32</v>
      </c>
      <c r="E324" s="44" t="s">
        <v>64</v>
      </c>
      <c r="F324" s="44" t="s">
        <v>22</v>
      </c>
      <c r="G324" s="44" t="s">
        <v>22</v>
      </c>
      <c r="H324" s="46">
        <v>19.7</v>
      </c>
      <c r="I324" s="47">
        <v>0.4</v>
      </c>
      <c r="J324" s="44" t="s">
        <v>24</v>
      </c>
      <c r="K324" s="44">
        <v>2</v>
      </c>
      <c r="L324" s="44">
        <v>4</v>
      </c>
      <c r="M324" s="44">
        <v>9</v>
      </c>
      <c r="N324" s="44">
        <v>1912</v>
      </c>
      <c r="O324" s="46">
        <v>1912</v>
      </c>
      <c r="P324" s="43">
        <v>425200</v>
      </c>
      <c r="Q324" s="48">
        <v>0.11</v>
      </c>
      <c r="R324" s="43">
        <v>378428</v>
      </c>
      <c r="S324" s="49">
        <v>0.1</v>
      </c>
      <c r="T324" s="46">
        <v>83</v>
      </c>
      <c r="U324" s="44">
        <v>84</v>
      </c>
      <c r="V324" s="44">
        <v>78</v>
      </c>
      <c r="W324" s="51">
        <v>360</v>
      </c>
    </row>
    <row r="325" spans="2:23">
      <c r="B325" s="45" t="s">
        <v>311</v>
      </c>
      <c r="C325" s="44" t="s">
        <v>37</v>
      </c>
      <c r="D325" s="44" t="s">
        <v>32</v>
      </c>
      <c r="E325" s="44" t="s">
        <v>64</v>
      </c>
      <c r="F325" s="44" t="s">
        <v>22</v>
      </c>
      <c r="G325" s="44" t="s">
        <v>22</v>
      </c>
      <c r="H325" s="46">
        <v>19.7</v>
      </c>
      <c r="I325" s="47">
        <v>0.4</v>
      </c>
      <c r="J325" s="44" t="s">
        <v>24</v>
      </c>
      <c r="K325" s="44">
        <v>2</v>
      </c>
      <c r="L325" s="44">
        <v>4</v>
      </c>
      <c r="M325" s="44">
        <v>9</v>
      </c>
      <c r="N325" s="44">
        <v>1903</v>
      </c>
      <c r="O325" s="46">
        <v>1903</v>
      </c>
      <c r="P325" s="43">
        <v>415120</v>
      </c>
      <c r="Q325" s="48">
        <v>0.11</v>
      </c>
      <c r="R325" s="43">
        <v>369456.8</v>
      </c>
      <c r="S325" s="49">
        <v>0.1</v>
      </c>
      <c r="T325" s="46">
        <v>83</v>
      </c>
      <c r="U325" s="46">
        <v>84</v>
      </c>
      <c r="V325" s="46">
        <v>78</v>
      </c>
      <c r="W325" s="52">
        <v>360</v>
      </c>
    </row>
    <row r="326" spans="2:23">
      <c r="B326" s="45" t="s">
        <v>313</v>
      </c>
      <c r="C326" s="44" t="s">
        <v>37</v>
      </c>
      <c r="D326" s="44" t="s">
        <v>32</v>
      </c>
      <c r="E326" s="44" t="s">
        <v>64</v>
      </c>
      <c r="F326" s="44" t="s">
        <v>22</v>
      </c>
      <c r="G326" s="44" t="s">
        <v>22</v>
      </c>
      <c r="H326" s="46">
        <v>19.7</v>
      </c>
      <c r="I326" s="47">
        <v>0.4</v>
      </c>
      <c r="J326" s="44" t="s">
        <v>24</v>
      </c>
      <c r="K326" s="44">
        <v>2</v>
      </c>
      <c r="L326" s="44">
        <v>4</v>
      </c>
      <c r="M326" s="44">
        <v>9</v>
      </c>
      <c r="N326" s="44">
        <v>1931</v>
      </c>
      <c r="O326" s="46">
        <v>1931</v>
      </c>
      <c r="P326" s="43">
        <v>507920</v>
      </c>
      <c r="Q326" s="48">
        <v>0.11</v>
      </c>
      <c r="R326" s="43">
        <v>452048.8</v>
      </c>
      <c r="S326" s="49">
        <v>0.1</v>
      </c>
      <c r="T326" s="46">
        <v>83</v>
      </c>
      <c r="U326" s="46">
        <v>84</v>
      </c>
      <c r="V326" s="46">
        <v>78</v>
      </c>
      <c r="W326" s="52">
        <v>360</v>
      </c>
    </row>
    <row r="327" spans="2:23">
      <c r="B327" s="45" t="s">
        <v>418</v>
      </c>
      <c r="C327" s="44" t="s">
        <v>66</v>
      </c>
      <c r="D327" s="44" t="s">
        <v>32</v>
      </c>
      <c r="E327" s="44" t="s">
        <v>64</v>
      </c>
      <c r="F327" s="44" t="s">
        <v>22</v>
      </c>
      <c r="G327" s="44" t="s">
        <v>22</v>
      </c>
      <c r="H327" s="46">
        <v>19.7</v>
      </c>
      <c r="I327" s="47">
        <v>0.5</v>
      </c>
      <c r="J327" s="44" t="s">
        <v>24</v>
      </c>
      <c r="K327" s="44">
        <v>2</v>
      </c>
      <c r="L327" s="44">
        <v>6</v>
      </c>
      <c r="M327" s="44">
        <v>11</v>
      </c>
      <c r="N327" s="44" t="s">
        <v>419</v>
      </c>
      <c r="O327" s="46">
        <v>1965</v>
      </c>
      <c r="P327" s="43">
        <v>452400</v>
      </c>
      <c r="Q327" s="48">
        <v>0.1</v>
      </c>
      <c r="R327" s="43">
        <v>407160</v>
      </c>
      <c r="S327" s="49">
        <v>0.1</v>
      </c>
      <c r="T327" s="46">
        <v>84</v>
      </c>
      <c r="U327" s="46">
        <v>69</v>
      </c>
      <c r="V327" s="46">
        <v>79</v>
      </c>
      <c r="W327" s="52">
        <v>360</v>
      </c>
    </row>
    <row r="328" spans="2:23">
      <c r="B328" s="45" t="s">
        <v>426</v>
      </c>
      <c r="C328" s="44" t="s">
        <v>66</v>
      </c>
      <c r="D328" s="44" t="s">
        <v>32</v>
      </c>
      <c r="E328" s="44" t="s">
        <v>64</v>
      </c>
      <c r="F328" s="44" t="s">
        <v>22</v>
      </c>
      <c r="G328" s="44" t="s">
        <v>22</v>
      </c>
      <c r="H328" s="46">
        <v>19.7</v>
      </c>
      <c r="I328" s="47">
        <v>0.5</v>
      </c>
      <c r="J328" s="44" t="s">
        <v>24</v>
      </c>
      <c r="K328" s="44">
        <v>2</v>
      </c>
      <c r="L328" s="44">
        <v>6</v>
      </c>
      <c r="M328" s="44">
        <v>12</v>
      </c>
      <c r="N328" s="44" t="s">
        <v>427</v>
      </c>
      <c r="O328" s="46">
        <v>1988</v>
      </c>
      <c r="P328" s="43">
        <v>464000</v>
      </c>
      <c r="Q328" s="48">
        <v>0.1</v>
      </c>
      <c r="R328" s="43">
        <v>417600</v>
      </c>
      <c r="S328" s="49">
        <v>0.1</v>
      </c>
      <c r="T328" s="46">
        <v>84</v>
      </c>
      <c r="U328" s="46">
        <v>69</v>
      </c>
      <c r="V328" s="46">
        <v>79</v>
      </c>
      <c r="W328" s="52">
        <v>360</v>
      </c>
    </row>
    <row r="329" spans="2:23">
      <c r="B329" s="45" t="s">
        <v>281</v>
      </c>
      <c r="C329" s="44" t="s">
        <v>66</v>
      </c>
      <c r="D329" s="44" t="s">
        <v>32</v>
      </c>
      <c r="E329" s="44" t="s">
        <v>64</v>
      </c>
      <c r="F329" s="44"/>
      <c r="G329" s="44"/>
      <c r="H329" s="46">
        <v>13.8</v>
      </c>
      <c r="I329" s="47">
        <v>1.6</v>
      </c>
      <c r="J329" s="44" t="s">
        <v>24</v>
      </c>
      <c r="K329" s="44">
        <v>4</v>
      </c>
      <c r="L329" s="44">
        <v>6</v>
      </c>
      <c r="M329" s="44">
        <v>37</v>
      </c>
      <c r="N329" s="44">
        <v>2112</v>
      </c>
      <c r="O329" s="46">
        <v>2006.3999999999999</v>
      </c>
      <c r="P329" s="43">
        <v>566160</v>
      </c>
      <c r="Q329" s="48">
        <v>0.105977</v>
      </c>
      <c r="R329" s="43">
        <v>506160.06167999998</v>
      </c>
      <c r="S329" s="49">
        <v>0.01</v>
      </c>
      <c r="T329" s="46">
        <v>94</v>
      </c>
      <c r="U329" s="46">
        <v>67</v>
      </c>
      <c r="V329" s="46">
        <v>76</v>
      </c>
      <c r="W329" s="51">
        <v>360</v>
      </c>
    </row>
    <row r="330" spans="2:23">
      <c r="B330" s="45" t="s">
        <v>264</v>
      </c>
      <c r="C330" s="44" t="s">
        <v>66</v>
      </c>
      <c r="D330" s="44" t="s">
        <v>32</v>
      </c>
      <c r="E330" s="44" t="s">
        <v>64</v>
      </c>
      <c r="F330" s="44"/>
      <c r="G330" s="44"/>
      <c r="H330" s="46">
        <v>25.7</v>
      </c>
      <c r="I330" s="47">
        <v>17.5</v>
      </c>
      <c r="J330" s="44" t="s">
        <v>24</v>
      </c>
      <c r="K330" s="44">
        <v>2</v>
      </c>
      <c r="L330" s="44">
        <v>4</v>
      </c>
      <c r="M330" s="44">
        <v>10</v>
      </c>
      <c r="N330" s="44">
        <v>2084</v>
      </c>
      <c r="O330" s="46">
        <v>2084</v>
      </c>
      <c r="P330" s="43">
        <v>426720</v>
      </c>
      <c r="Q330" s="48">
        <v>0.14000000000000001</v>
      </c>
      <c r="R330" s="43">
        <v>366979.2</v>
      </c>
      <c r="S330" s="49">
        <v>0.1</v>
      </c>
      <c r="T330" s="46">
        <v>89</v>
      </c>
      <c r="U330" s="46">
        <v>82</v>
      </c>
      <c r="V330" s="46">
        <v>78</v>
      </c>
      <c r="W330" s="51">
        <v>360</v>
      </c>
    </row>
    <row r="331" spans="2:23">
      <c r="B331" s="45" t="s">
        <v>266</v>
      </c>
      <c r="C331" s="44" t="s">
        <v>66</v>
      </c>
      <c r="D331" s="44" t="s">
        <v>32</v>
      </c>
      <c r="E331" s="44" t="s">
        <v>64</v>
      </c>
      <c r="F331" s="44"/>
      <c r="G331" s="44"/>
      <c r="H331" s="46">
        <v>25.7</v>
      </c>
      <c r="I331" s="47">
        <v>16.399999999999999</v>
      </c>
      <c r="J331" s="44" t="s">
        <v>24</v>
      </c>
      <c r="K331" s="44">
        <v>2</v>
      </c>
      <c r="L331" s="44">
        <v>4</v>
      </c>
      <c r="M331" s="44">
        <v>9</v>
      </c>
      <c r="N331" s="44">
        <v>1990</v>
      </c>
      <c r="O331" s="46">
        <v>1990</v>
      </c>
      <c r="P331" s="43">
        <v>428960</v>
      </c>
      <c r="Q331" s="48">
        <v>0.14000000000000001</v>
      </c>
      <c r="R331" s="43">
        <v>368905.6</v>
      </c>
      <c r="S331" s="49">
        <v>0.1</v>
      </c>
      <c r="T331" s="46">
        <v>93</v>
      </c>
      <c r="U331" s="46">
        <v>82</v>
      </c>
      <c r="V331" s="46">
        <v>80</v>
      </c>
      <c r="W331" s="51">
        <v>360</v>
      </c>
    </row>
    <row r="332" spans="2:23">
      <c r="B332" s="45" t="s">
        <v>388</v>
      </c>
      <c r="C332" s="44" t="s">
        <v>66</v>
      </c>
      <c r="D332" s="44" t="s">
        <v>32</v>
      </c>
      <c r="E332" s="44" t="s">
        <v>64</v>
      </c>
      <c r="F332" s="44"/>
      <c r="G332" s="44" t="s">
        <v>22</v>
      </c>
      <c r="H332" s="46">
        <v>19</v>
      </c>
      <c r="I332" s="47">
        <v>0.8</v>
      </c>
      <c r="J332" s="44" t="s">
        <v>24</v>
      </c>
      <c r="K332" s="44">
        <v>4</v>
      </c>
      <c r="L332" s="44">
        <v>4</v>
      </c>
      <c r="M332" s="44">
        <v>17</v>
      </c>
      <c r="N332" s="44">
        <v>2064</v>
      </c>
      <c r="O332" s="46">
        <v>1960.8</v>
      </c>
      <c r="P332" s="43">
        <v>431920</v>
      </c>
      <c r="Q332" s="48">
        <v>0.02</v>
      </c>
      <c r="R332" s="43">
        <v>423281.6</v>
      </c>
      <c r="S332" s="49">
        <v>0.1</v>
      </c>
      <c r="T332" s="46">
        <v>96</v>
      </c>
      <c r="U332" s="46">
        <v>74</v>
      </c>
      <c r="V332" s="46">
        <v>76</v>
      </c>
      <c r="W332" s="52">
        <v>360</v>
      </c>
    </row>
    <row r="333" spans="2:23">
      <c r="B333" s="45" t="s">
        <v>389</v>
      </c>
      <c r="C333" s="44" t="s">
        <v>66</v>
      </c>
      <c r="D333" s="44" t="s">
        <v>32</v>
      </c>
      <c r="E333" s="44" t="s">
        <v>64</v>
      </c>
      <c r="F333" s="44"/>
      <c r="G333" s="44" t="s">
        <v>22</v>
      </c>
      <c r="H333" s="46">
        <v>19</v>
      </c>
      <c r="I333" s="47">
        <v>0.8</v>
      </c>
      <c r="J333" s="44" t="s">
        <v>24</v>
      </c>
      <c r="K333" s="44">
        <v>4</v>
      </c>
      <c r="L333" s="44">
        <v>4</v>
      </c>
      <c r="M333" s="44">
        <v>18</v>
      </c>
      <c r="N333" s="44">
        <v>2075</v>
      </c>
      <c r="O333" s="46">
        <v>1971.25</v>
      </c>
      <c r="P333" s="43">
        <v>439920</v>
      </c>
      <c r="Q333" s="48">
        <v>0.02</v>
      </c>
      <c r="R333" s="43">
        <v>431121.6</v>
      </c>
      <c r="S333" s="49">
        <v>0.1</v>
      </c>
      <c r="T333" s="46">
        <v>96</v>
      </c>
      <c r="U333" s="46">
        <v>74</v>
      </c>
      <c r="V333" s="46">
        <v>76</v>
      </c>
      <c r="W333" s="50">
        <v>360</v>
      </c>
    </row>
    <row r="334" spans="2:23">
      <c r="B334" s="45" t="s">
        <v>315</v>
      </c>
      <c r="C334" s="44" t="s">
        <v>66</v>
      </c>
      <c r="D334" s="44" t="s">
        <v>32</v>
      </c>
      <c r="E334" s="44" t="s">
        <v>64</v>
      </c>
      <c r="F334" s="44" t="s">
        <v>22</v>
      </c>
      <c r="G334" s="44" t="s">
        <v>22</v>
      </c>
      <c r="H334" s="46">
        <v>19.7</v>
      </c>
      <c r="I334" s="47">
        <v>0.4</v>
      </c>
      <c r="J334" s="44" t="s">
        <v>24</v>
      </c>
      <c r="K334" s="44">
        <v>2</v>
      </c>
      <c r="L334" s="44">
        <v>4</v>
      </c>
      <c r="M334" s="44">
        <v>10</v>
      </c>
      <c r="N334" s="44">
        <v>1962</v>
      </c>
      <c r="O334" s="46">
        <v>1962</v>
      </c>
      <c r="P334" s="43">
        <v>532720</v>
      </c>
      <c r="Q334" s="48">
        <v>0.11</v>
      </c>
      <c r="R334" s="43">
        <v>474120.8</v>
      </c>
      <c r="S334" s="49">
        <v>0.1</v>
      </c>
      <c r="T334" s="46">
        <v>83</v>
      </c>
      <c r="U334" s="46">
        <v>84</v>
      </c>
      <c r="V334" s="46">
        <v>78</v>
      </c>
      <c r="W334" s="52">
        <v>360</v>
      </c>
    </row>
    <row r="335" spans="2:23">
      <c r="B335" s="45" t="s">
        <v>334</v>
      </c>
      <c r="C335" s="44" t="s">
        <v>66</v>
      </c>
      <c r="D335" s="44" t="s">
        <v>32</v>
      </c>
      <c r="E335" s="44" t="s">
        <v>64</v>
      </c>
      <c r="F335" s="44" t="s">
        <v>22</v>
      </c>
      <c r="G335" s="44" t="s">
        <v>22</v>
      </c>
      <c r="H335" s="46">
        <v>17.899999999999999</v>
      </c>
      <c r="I335" s="47">
        <v>2.5</v>
      </c>
      <c r="J335" s="44" t="s">
        <v>24</v>
      </c>
      <c r="K335" s="44">
        <v>4</v>
      </c>
      <c r="L335" s="44">
        <v>4</v>
      </c>
      <c r="M335" s="44">
        <v>57</v>
      </c>
      <c r="N335" s="44">
        <v>2523</v>
      </c>
      <c r="O335" s="46">
        <v>2396.85</v>
      </c>
      <c r="P335" s="43">
        <v>827920</v>
      </c>
      <c r="Q335" s="48">
        <v>0.11</v>
      </c>
      <c r="R335" s="43">
        <v>736848.8</v>
      </c>
      <c r="S335" s="49">
        <v>0.1</v>
      </c>
      <c r="T335" s="46">
        <v>89</v>
      </c>
      <c r="U335" s="46">
        <v>72</v>
      </c>
      <c r="V335" s="46">
        <v>81</v>
      </c>
      <c r="W335" s="52">
        <v>360</v>
      </c>
    </row>
    <row r="336" spans="2:23">
      <c r="B336" s="45" t="s">
        <v>129</v>
      </c>
      <c r="C336" s="44" t="s">
        <v>66</v>
      </c>
      <c r="D336" s="44" t="s">
        <v>32</v>
      </c>
      <c r="E336" s="44" t="s">
        <v>64</v>
      </c>
      <c r="F336" s="44"/>
      <c r="G336" s="44" t="s">
        <v>22</v>
      </c>
      <c r="H336" s="46">
        <v>18.8</v>
      </c>
      <c r="I336" s="47">
        <v>1.1000000000000001</v>
      </c>
      <c r="J336" s="44" t="s">
        <v>24</v>
      </c>
      <c r="K336" s="44">
        <v>4</v>
      </c>
      <c r="L336" s="44">
        <v>4</v>
      </c>
      <c r="M336" s="44">
        <v>24</v>
      </c>
      <c r="N336" s="44">
        <v>2163</v>
      </c>
      <c r="O336" s="46">
        <v>2054.85</v>
      </c>
      <c r="P336" s="43">
        <v>548800</v>
      </c>
      <c r="Q336" s="48">
        <v>0.1</v>
      </c>
      <c r="R336" s="43">
        <v>493920</v>
      </c>
      <c r="S336" s="49">
        <v>0.1</v>
      </c>
      <c r="T336" s="46">
        <v>98</v>
      </c>
      <c r="U336" s="46">
        <v>76</v>
      </c>
      <c r="V336" s="46">
        <v>95</v>
      </c>
      <c r="W336" s="52">
        <v>360</v>
      </c>
    </row>
    <row r="337" spans="2:23">
      <c r="B337" s="45" t="s">
        <v>138</v>
      </c>
      <c r="C337" s="44" t="s">
        <v>66</v>
      </c>
      <c r="D337" s="44" t="s">
        <v>32</v>
      </c>
      <c r="E337" s="44" t="s">
        <v>64</v>
      </c>
      <c r="F337" s="44"/>
      <c r="G337" s="44" t="s">
        <v>22</v>
      </c>
      <c r="H337" s="46">
        <v>18.8</v>
      </c>
      <c r="I337" s="47">
        <v>1.1000000000000001</v>
      </c>
      <c r="J337" s="44" t="s">
        <v>24</v>
      </c>
      <c r="K337" s="44">
        <v>4</v>
      </c>
      <c r="L337" s="44">
        <v>4</v>
      </c>
      <c r="M337" s="44">
        <v>24</v>
      </c>
      <c r="N337" s="44">
        <v>2163</v>
      </c>
      <c r="O337" s="46">
        <v>2054.85</v>
      </c>
      <c r="P337" s="43">
        <v>511920</v>
      </c>
      <c r="Q337" s="48">
        <v>0.1</v>
      </c>
      <c r="R337" s="43">
        <v>460728</v>
      </c>
      <c r="S337" s="49">
        <v>0.1</v>
      </c>
      <c r="T337" s="46">
        <v>98</v>
      </c>
      <c r="U337" s="46">
        <v>76</v>
      </c>
      <c r="V337" s="46">
        <v>95</v>
      </c>
      <c r="W337" s="52">
        <v>360</v>
      </c>
    </row>
    <row r="338" spans="2:23">
      <c r="B338" s="45" t="s">
        <v>390</v>
      </c>
      <c r="C338" s="44" t="s">
        <v>66</v>
      </c>
      <c r="D338" s="44" t="s">
        <v>32</v>
      </c>
      <c r="E338" s="44" t="s">
        <v>64</v>
      </c>
      <c r="F338" s="44"/>
      <c r="G338" s="44" t="s">
        <v>22</v>
      </c>
      <c r="H338" s="46">
        <v>18.8</v>
      </c>
      <c r="I338" s="47">
        <v>1.1000000000000001</v>
      </c>
      <c r="J338" s="44" t="s">
        <v>24</v>
      </c>
      <c r="K338" s="44">
        <v>4</v>
      </c>
      <c r="L338" s="44">
        <v>4</v>
      </c>
      <c r="M338" s="44">
        <v>24</v>
      </c>
      <c r="N338" s="44">
        <v>2163</v>
      </c>
      <c r="O338" s="46">
        <v>2054.85</v>
      </c>
      <c r="P338" s="43">
        <v>447920</v>
      </c>
      <c r="Q338" s="48">
        <v>0.02</v>
      </c>
      <c r="R338" s="43">
        <v>438961.6</v>
      </c>
      <c r="S338" s="49">
        <v>0.1</v>
      </c>
      <c r="T338" s="46">
        <v>98</v>
      </c>
      <c r="U338" s="46">
        <v>76</v>
      </c>
      <c r="V338" s="46">
        <v>95</v>
      </c>
      <c r="W338" s="51">
        <v>360</v>
      </c>
    </row>
    <row r="339" spans="2:23">
      <c r="B339" s="45" t="s">
        <v>130</v>
      </c>
      <c r="C339" s="44" t="s">
        <v>66</v>
      </c>
      <c r="D339" s="44" t="s">
        <v>32</v>
      </c>
      <c r="E339" s="44" t="s">
        <v>64</v>
      </c>
      <c r="F339" s="44"/>
      <c r="G339" s="44" t="s">
        <v>22</v>
      </c>
      <c r="H339" s="46">
        <v>18.8</v>
      </c>
      <c r="I339" s="47">
        <v>1.1000000000000001</v>
      </c>
      <c r="J339" s="44" t="s">
        <v>24</v>
      </c>
      <c r="K339" s="44">
        <v>4</v>
      </c>
      <c r="L339" s="44">
        <v>4</v>
      </c>
      <c r="M339" s="44">
        <v>24</v>
      </c>
      <c r="N339" s="44">
        <v>2163</v>
      </c>
      <c r="O339" s="46">
        <v>2054.85</v>
      </c>
      <c r="P339" s="43">
        <v>579200</v>
      </c>
      <c r="Q339" s="48">
        <v>0.1</v>
      </c>
      <c r="R339" s="43">
        <v>521280</v>
      </c>
      <c r="S339" s="49">
        <v>0.1</v>
      </c>
      <c r="T339" s="46">
        <v>98</v>
      </c>
      <c r="U339" s="46">
        <v>76</v>
      </c>
      <c r="V339" s="46">
        <v>95</v>
      </c>
      <c r="W339" s="52">
        <v>360</v>
      </c>
    </row>
    <row r="340" spans="2:23">
      <c r="B340" s="45" t="s">
        <v>392</v>
      </c>
      <c r="C340" s="44" t="s">
        <v>66</v>
      </c>
      <c r="D340" s="44" t="s">
        <v>32</v>
      </c>
      <c r="E340" s="44" t="s">
        <v>64</v>
      </c>
      <c r="F340" s="44"/>
      <c r="G340" s="44" t="s">
        <v>22</v>
      </c>
      <c r="H340" s="46">
        <v>18.8</v>
      </c>
      <c r="I340" s="47">
        <v>1.1000000000000001</v>
      </c>
      <c r="J340" s="44" t="s">
        <v>24</v>
      </c>
      <c r="K340" s="44">
        <v>4</v>
      </c>
      <c r="L340" s="44">
        <v>4</v>
      </c>
      <c r="M340" s="44">
        <v>24</v>
      </c>
      <c r="N340" s="44">
        <v>2163</v>
      </c>
      <c r="O340" s="46">
        <v>2054.85</v>
      </c>
      <c r="P340" s="43">
        <v>479920</v>
      </c>
      <c r="Q340" s="48">
        <v>0.02</v>
      </c>
      <c r="R340" s="43">
        <v>470321.6</v>
      </c>
      <c r="S340" s="49">
        <v>0.1</v>
      </c>
      <c r="T340" s="46">
        <v>98</v>
      </c>
      <c r="U340" s="46">
        <v>76</v>
      </c>
      <c r="V340" s="46">
        <v>95</v>
      </c>
      <c r="W340" s="50">
        <v>360</v>
      </c>
    </row>
    <row r="341" spans="2:23">
      <c r="B341" s="45" t="s">
        <v>139</v>
      </c>
      <c r="C341" s="44" t="s">
        <v>66</v>
      </c>
      <c r="D341" s="44" t="s">
        <v>32</v>
      </c>
      <c r="E341" s="44" t="s">
        <v>64</v>
      </c>
      <c r="F341" s="44"/>
      <c r="G341" s="44" t="s">
        <v>22</v>
      </c>
      <c r="H341" s="46">
        <v>18.8</v>
      </c>
      <c r="I341" s="47">
        <v>1.1000000000000001</v>
      </c>
      <c r="J341" s="44" t="s">
        <v>24</v>
      </c>
      <c r="K341" s="44">
        <v>4</v>
      </c>
      <c r="L341" s="44">
        <v>4</v>
      </c>
      <c r="M341" s="44">
        <v>24</v>
      </c>
      <c r="N341" s="44">
        <v>2163</v>
      </c>
      <c r="O341" s="46">
        <v>2054.85</v>
      </c>
      <c r="P341" s="43">
        <v>547120</v>
      </c>
      <c r="Q341" s="48">
        <v>0.1</v>
      </c>
      <c r="R341" s="43">
        <v>492408</v>
      </c>
      <c r="S341" s="49">
        <v>0.1</v>
      </c>
      <c r="T341" s="46">
        <v>98</v>
      </c>
      <c r="U341" s="46">
        <v>76</v>
      </c>
      <c r="V341" s="46">
        <v>95</v>
      </c>
      <c r="W341" s="52">
        <v>360</v>
      </c>
    </row>
    <row r="342" spans="2:23">
      <c r="B342" s="45" t="s">
        <v>391</v>
      </c>
      <c r="C342" s="44" t="s">
        <v>66</v>
      </c>
      <c r="D342" s="44" t="s">
        <v>32</v>
      </c>
      <c r="E342" s="44" t="s">
        <v>64</v>
      </c>
      <c r="F342" s="44"/>
      <c r="G342" s="44" t="s">
        <v>22</v>
      </c>
      <c r="H342" s="46">
        <v>18.8</v>
      </c>
      <c r="I342" s="47">
        <v>1.1000000000000001</v>
      </c>
      <c r="J342" s="44" t="s">
        <v>24</v>
      </c>
      <c r="K342" s="44">
        <v>4</v>
      </c>
      <c r="L342" s="44">
        <v>4</v>
      </c>
      <c r="M342" s="44">
        <v>24</v>
      </c>
      <c r="N342" s="44">
        <v>2163</v>
      </c>
      <c r="O342" s="46">
        <v>2054.85</v>
      </c>
      <c r="P342" s="43">
        <v>463920</v>
      </c>
      <c r="Q342" s="48">
        <v>0.02</v>
      </c>
      <c r="R342" s="43">
        <v>454641.6</v>
      </c>
      <c r="S342" s="49">
        <v>0.1</v>
      </c>
      <c r="T342" s="46">
        <v>98</v>
      </c>
      <c r="U342" s="46">
        <v>76</v>
      </c>
      <c r="V342" s="46">
        <v>95</v>
      </c>
      <c r="W342" s="51">
        <v>360</v>
      </c>
    </row>
    <row r="343" spans="2:23">
      <c r="B343" s="45" t="s">
        <v>131</v>
      </c>
      <c r="C343" s="44" t="s">
        <v>66</v>
      </c>
      <c r="D343" s="44" t="s">
        <v>32</v>
      </c>
      <c r="E343" s="44" t="s">
        <v>64</v>
      </c>
      <c r="F343" s="44"/>
      <c r="G343" s="44" t="s">
        <v>22</v>
      </c>
      <c r="H343" s="46">
        <v>18.8</v>
      </c>
      <c r="I343" s="47">
        <v>1.1000000000000001</v>
      </c>
      <c r="J343" s="44" t="s">
        <v>24</v>
      </c>
      <c r="K343" s="44">
        <v>4</v>
      </c>
      <c r="L343" s="44">
        <v>4</v>
      </c>
      <c r="M343" s="44">
        <v>24</v>
      </c>
      <c r="N343" s="44">
        <v>2163</v>
      </c>
      <c r="O343" s="46">
        <v>2054.85</v>
      </c>
      <c r="P343" s="43">
        <v>610400</v>
      </c>
      <c r="Q343" s="48">
        <v>0.1</v>
      </c>
      <c r="R343" s="43">
        <v>549360</v>
      </c>
      <c r="S343" s="49">
        <v>0.1</v>
      </c>
      <c r="T343" s="46">
        <v>98</v>
      </c>
      <c r="U343" s="46">
        <v>76</v>
      </c>
      <c r="V343" s="46">
        <v>95</v>
      </c>
      <c r="W343" s="52">
        <v>360</v>
      </c>
    </row>
    <row r="344" spans="2:23">
      <c r="B344" s="45" t="s">
        <v>132</v>
      </c>
      <c r="C344" s="44" t="s">
        <v>66</v>
      </c>
      <c r="D344" s="44" t="s">
        <v>32</v>
      </c>
      <c r="E344" s="44" t="s">
        <v>64</v>
      </c>
      <c r="F344" s="44"/>
      <c r="G344" s="44" t="s">
        <v>22</v>
      </c>
      <c r="H344" s="46">
        <v>18.8</v>
      </c>
      <c r="I344" s="47">
        <v>1.1000000000000001</v>
      </c>
      <c r="J344" s="44" t="s">
        <v>24</v>
      </c>
      <c r="K344" s="44">
        <v>4</v>
      </c>
      <c r="L344" s="44">
        <v>4</v>
      </c>
      <c r="M344" s="44">
        <v>24</v>
      </c>
      <c r="N344" s="44">
        <v>2163</v>
      </c>
      <c r="O344" s="46">
        <v>2054.85</v>
      </c>
      <c r="P344" s="43">
        <v>619200</v>
      </c>
      <c r="Q344" s="48">
        <v>0.1</v>
      </c>
      <c r="R344" s="43">
        <v>557280</v>
      </c>
      <c r="S344" s="49">
        <v>0.1</v>
      </c>
      <c r="T344" s="46">
        <v>98</v>
      </c>
      <c r="U344" s="46">
        <v>76</v>
      </c>
      <c r="V344" s="46">
        <v>95</v>
      </c>
      <c r="W344" s="50">
        <v>360</v>
      </c>
    </row>
    <row r="345" spans="2:23">
      <c r="B345" s="45" t="s">
        <v>133</v>
      </c>
      <c r="C345" s="44" t="s">
        <v>66</v>
      </c>
      <c r="D345" s="44" t="s">
        <v>32</v>
      </c>
      <c r="E345" s="44" t="s">
        <v>64</v>
      </c>
      <c r="F345" s="44"/>
      <c r="G345" s="44" t="s">
        <v>22</v>
      </c>
      <c r="H345" s="46">
        <v>18.8</v>
      </c>
      <c r="I345" s="47">
        <v>1.1000000000000001</v>
      </c>
      <c r="J345" s="44" t="s">
        <v>24</v>
      </c>
      <c r="K345" s="44">
        <v>4</v>
      </c>
      <c r="L345" s="44">
        <v>4</v>
      </c>
      <c r="M345" s="44">
        <v>24</v>
      </c>
      <c r="N345" s="44">
        <v>2163</v>
      </c>
      <c r="O345" s="46">
        <v>2054.85</v>
      </c>
      <c r="P345" s="43">
        <v>650400</v>
      </c>
      <c r="Q345" s="48">
        <v>0.1</v>
      </c>
      <c r="R345" s="43">
        <v>585360</v>
      </c>
      <c r="S345" s="49">
        <v>0.1</v>
      </c>
      <c r="T345" s="46">
        <v>98</v>
      </c>
      <c r="U345" s="46">
        <v>76</v>
      </c>
      <c r="V345" s="46">
        <v>95</v>
      </c>
      <c r="W345" s="52">
        <v>360</v>
      </c>
    </row>
    <row r="346" spans="2:23">
      <c r="B346" s="45" t="s">
        <v>393</v>
      </c>
      <c r="C346" s="44" t="s">
        <v>66</v>
      </c>
      <c r="D346" s="44" t="s">
        <v>32</v>
      </c>
      <c r="E346" s="44" t="s">
        <v>64</v>
      </c>
      <c r="F346" s="44"/>
      <c r="G346" s="44" t="s">
        <v>22</v>
      </c>
      <c r="H346" s="46">
        <v>18.8</v>
      </c>
      <c r="I346" s="47">
        <v>1.4</v>
      </c>
      <c r="J346" s="44" t="s">
        <v>24</v>
      </c>
      <c r="K346" s="44">
        <v>4</v>
      </c>
      <c r="L346" s="44">
        <v>6</v>
      </c>
      <c r="M346" s="44">
        <v>32</v>
      </c>
      <c r="N346" s="44">
        <v>2297</v>
      </c>
      <c r="O346" s="46">
        <v>2182.15</v>
      </c>
      <c r="P346" s="43">
        <v>795200</v>
      </c>
      <c r="Q346" s="48">
        <v>0.1</v>
      </c>
      <c r="R346" s="43">
        <v>715680</v>
      </c>
      <c r="S346" s="49">
        <v>0.1</v>
      </c>
      <c r="T346" s="46">
        <v>97</v>
      </c>
      <c r="U346" s="46">
        <v>72</v>
      </c>
      <c r="V346" s="46">
        <v>94</v>
      </c>
      <c r="W346" s="51">
        <v>360</v>
      </c>
    </row>
  </sheetData>
  <autoFilter ref="B4:V231" xr:uid="{83F45B79-3836-4B28-9EB6-6223E52D3A56}">
    <sortState xmlns:xlrd2="http://schemas.microsoft.com/office/spreadsheetml/2017/richdata2" ref="B5:V219">
      <sortCondition ref="C5:C219"/>
      <sortCondition ref="B5:B219"/>
    </sortState>
  </autoFilter>
  <sortState xmlns:xlrd2="http://schemas.microsoft.com/office/spreadsheetml/2017/richdata2" ref="B5:W346">
    <sortCondition ref="C5:C346"/>
    <sortCondition ref="B5:B346"/>
  </sortState>
  <dataValidations disablePrompts="1" count="1">
    <dataValidation allowBlank="1" showInputMessage="1" showErrorMessage="1" prompt="Bruttopris utan rabatt" sqref="P4" xr:uid="{20270764-D856-4892-B1DF-7DF0C65F8A7B}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Sorterat per leverantör</vt:lpstr>
      <vt:lpstr>Sorterat på fordonsklass</vt:lpstr>
      <vt:lpstr>Blad3</vt:lpstr>
    </vt:vector>
  </TitlesOfParts>
  <Company>Learningpoint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Adda Inköpscentral</dc:creator>
  <cp:lastModifiedBy>Hammarbäck Marie</cp:lastModifiedBy>
  <dcterms:created xsi:type="dcterms:W3CDTF">2012-03-28T06:48:30Z</dcterms:created>
  <dcterms:modified xsi:type="dcterms:W3CDTF">2025-01-27T16:34:11Z</dcterms:modified>
</cp:coreProperties>
</file>