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xldsolution.sharepoint.com/sites/XLDSolutions/Shared Documents/Projects/ProjectFolders/CoMenTuSe/RekryteringBetyg/250305/"/>
    </mc:Choice>
  </mc:AlternateContent>
  <xr:revisionPtr revIDLastSave="0" documentId="8_{A33210EB-47C0-4313-976E-15F188073A45}" xr6:coauthVersionLast="47" xr6:coauthVersionMax="47" xr10:uidLastSave="{00000000-0000-0000-0000-000000000000}"/>
  <workbookProtection workbookAlgorithmName="SHA-512" workbookHashValue="eaJ8B/bbcs/HfHkyskfTwOFRpYazKDgbcyn9lQqkcKeuA57AkPQfcrlvDPt5EmvNMMSmGdhW9E1a+9blR8Rn4g==" workbookSaltValue="6oVjLht6zlwDqs1fXT7lNQ==" workbookSpinCount="100000" lockStructure="1"/>
  <bookViews>
    <workbookView xWindow="-108" yWindow="-108" windowWidth="23256" windowHeight="12456" firstSheet="16" activeTab="21" xr2:uid="{D6579198-7DC4-4BF9-B824-60C236C8820B}"/>
  </bookViews>
  <sheets>
    <sheet name="Information Delområde 4"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4" sheetId="2" state="hidden" r:id="rId23"/>
  </sheets>
  <externalReferences>
    <externalReference r:id="rId24"/>
  </externalReferences>
  <definedNames>
    <definedName name="_xlnm._FilterDatabase" localSheetId="22" hidden="1">UtdataDel4!$A$10:$D$10</definedName>
    <definedName name="Slicer_Delområde12">#N/A</definedName>
    <definedName name="Slicer_Delområde121">#N/A</definedName>
    <definedName name="Slicer_Delområde1210">#N/A</definedName>
    <definedName name="Slicer_Delområde1211">#N/A</definedName>
    <definedName name="Slicer_Delområde1212">#N/A</definedName>
    <definedName name="Slicer_Delområde1213">#N/A</definedName>
    <definedName name="Slicer_Delområde1214">#N/A</definedName>
    <definedName name="Slicer_Delområde1215">#N/A</definedName>
    <definedName name="Slicer_Delområde1216">#N/A</definedName>
    <definedName name="Slicer_Delområde1217">#N/A</definedName>
    <definedName name="Slicer_Delområde1218">#N/A</definedName>
    <definedName name="Slicer_Delområde1219">#N/A</definedName>
    <definedName name="Slicer_Delområde122">#N/A</definedName>
    <definedName name="Slicer_Delområde1220">#N/A</definedName>
    <definedName name="Slicer_Delområde123">#N/A</definedName>
    <definedName name="Slicer_Delområde124">#N/A</definedName>
    <definedName name="Slicer_Delområde125">#N/A</definedName>
    <definedName name="Slicer_Delområde126">#N/A</definedName>
    <definedName name="Slicer_Delområde127">#N/A</definedName>
    <definedName name="Slicer_Delområde128">#N/A</definedName>
    <definedName name="Slicer_Delområde129">#N/A</definedName>
  </definedNames>
  <calcPr calcId="191029"/>
  <pivotCaches>
    <pivotCache cacheId="1966" r:id="rId25"/>
    <pivotCache cacheId="1967" r:id="rId26"/>
    <pivotCache cacheId="1968" r:id="rId27"/>
    <pivotCache cacheId="1969" r:id="rId28"/>
    <pivotCache cacheId="1970" r:id="rId29"/>
    <pivotCache cacheId="1971" r:id="rId30"/>
    <pivotCache cacheId="1972" r:id="rId31"/>
    <pivotCache cacheId="1973" r:id="rId32"/>
    <pivotCache cacheId="1974" r:id="rId33"/>
    <pivotCache cacheId="1975" r:id="rId34"/>
    <pivotCache cacheId="1976" r:id="rId35"/>
    <pivotCache cacheId="1977" r:id="rId36"/>
    <pivotCache cacheId="1978" r:id="rId37"/>
    <pivotCache cacheId="1979" r:id="rId38"/>
    <pivotCache cacheId="1980" r:id="rId39"/>
    <pivotCache cacheId="1981" r:id="rId40"/>
    <pivotCache cacheId="1982" r:id="rId41"/>
    <pivotCache cacheId="1983" r:id="rId42"/>
    <pivotCache cacheId="1984" r:id="rId43"/>
    <pivotCache cacheId="1985" r:id="rId44"/>
    <pivotCache cacheId="1986"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 i="2" l="1"/>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<sst xmlns="http://schemas.openxmlformats.org/spreadsheetml/2006/main" count="595" uniqueCount="63">
  <si>
    <t>Anbudsområde</t>
  </si>
  <si>
    <t>Delområde</t>
  </si>
  <si>
    <t>Leverantör</t>
  </si>
  <si>
    <t>JusteratMedelLeverantör</t>
  </si>
  <si>
    <t>Stockholms län</t>
  </si>
  <si>
    <t>4-Second opinion/Fördjupad personbedömning</t>
  </si>
  <si>
    <t>Assessio Sverige AB</t>
  </si>
  <si>
    <t>Talogy Sweden AB</t>
  </si>
  <si>
    <t>OnePartner Group AB</t>
  </si>
  <si>
    <t>Pro Astri AB</t>
  </si>
  <si>
    <t>Randstad AB</t>
  </si>
  <si>
    <t>Uppsala län</t>
  </si>
  <si>
    <t>Michael Catenacci AB</t>
  </si>
  <si>
    <t>Södermanlands län</t>
  </si>
  <si>
    <t>Östergötlands län</t>
  </si>
  <si>
    <t>Örebro län</t>
  </si>
  <si>
    <t>Tarasso AB</t>
  </si>
  <si>
    <t>Västmanlands län</t>
  </si>
  <si>
    <t>Jönköpings län</t>
  </si>
  <si>
    <t>AB Effektiv Borås AB</t>
  </si>
  <si>
    <t>Kronobergs län</t>
  </si>
  <si>
    <t>Source Executive Recruitment Sweden AB</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</si>
  <si>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</si>
  <si>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</si>
  <si>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</si>
  <si>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</si>
  <si>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</si>
  <si>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</si>
  <si>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</si>
  <si>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</si>
  <si>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</si>
  <si>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</si>
  <si>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</si>
  <si>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</si>
  <si>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</si>
  <si>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</si>
  <si>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4-Second opinion/Fördjupad personbedömning</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</si>
  <si>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</si>
  <si>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</si>
  <si>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</si>
  <si>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</si>
  <si>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</si>
  <si>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</si>
  <si>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</si>
  <si>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</si>
  <si>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</si>
  <si>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</si>
  <si>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</si>
  <si>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</si>
  <si>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</si>
  <si>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</si>
  <si>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</si>
  <si>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</si>
  <si>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</si>
  <si>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</si>
  <si>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</si>
  <si>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</si>
  <si>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</si>
  <si>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</si>
  <si>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</si>
  <si>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 xml:space="preserve">Kvalitetsrating baserad på utförda uppdrag
</t>
  </si>
  <si>
    <t>Delområde 4 Second opinion/fördjupad personbedömning</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</si>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</sst>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6" x14ac:knownFonts="1">
    <font>
      <sz val="11"/>
      <color theme="1"/>
      <name val="Aptos Narrow"/>
      <family val="2"/>
      <scheme val="minor"/>
    </font>
    <font>
      <b/>
      <sz val="11"/>
      <color theme="0"/>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164" fontId="0" fillId="0" borderId="1" xfId="0" applyNumberFormat="1" applyBorder="1"/>
    <xf numFmtId="0" fontId="2" fillId="2" borderId="0" xfId="0" applyFont="1" applyFill="1"/>
    <xf numFmtId="0" fontId="1" fillId="3" borderId="0" xfId="0" applyFont="1" applyFill="1" applyAlignment="1">
      <alignment vertical="top"/>
    </xf>
    <xf numFmtId="0" fontId="1" fillId="4" borderId="0" xfId="0" applyFont="1" applyFill="1" applyAlignment="1">
      <alignment horizontal="center"/>
    </xf>
    <xf numFmtId="0" fontId="3" fillId="4" borderId="0" xfId="0" applyFont="1" applyFill="1" applyAlignment="1">
      <alignment horizontal="left"/>
    </xf>
    <xf numFmtId="0" fontId="1" fillId="4" borderId="0" xfId="0" applyFont="1" applyFill="1" applyAlignment="1">
      <alignment horizontal="left"/>
    </xf>
    <xf numFmtId="165" fontId="0" fillId="0" borderId="0" xfId="0" applyNumberFormat="1"/>
    <xf numFmtId="0" fontId="0" fillId="0" borderId="0" xfId="0" pivotButton="1"/>
    <xf numFmtId="0" fontId="3" fillId="4" borderId="0" xfId="0" applyFont="1" applyFill="1" applyAlignment="1">
      <alignment vertical="center"/>
    </xf>
    <xf numFmtId="0" fontId="4" fillId="4" borderId="0" xfId="0" applyFont="1" applyFill="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2" xfId="0" applyBorder="1"/>
    <xf numFmtId="0" fontId="0" fillId="0" borderId="9" xfId="0" applyBorder="1"/>
    <xf numFmtId="0" fontId="5" fillId="0" borderId="0" xfId="0" applyFont="1" applyAlignment="1">
      <alignment horizontal="left" vertical="top" wrapText="1"/>
    </xf>
    <xf numFmtId="0" fontId="5" fillId="0" borderId="7" xfId="0" applyFont="1" applyBorder="1" applyAlignment="1">
      <alignment horizontal="left" vertical="top" wrapText="1"/>
    </xf>
  </cellXfs>
  <cellStyles count="1">
    <cellStyle name="Normal" xfId="0" builtinId="0"/>
  </cellStyles>
  <dxfs count="1">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7.xlsx]Östergötlands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'Östergötlands län'!$C$7</c:f>
              <c:strCache>
                <c:ptCount val="1"/>
                <c:pt idx="0">
                  <c:v>Total</c:v>
                </c:pt>
              </c:strCache>
            </c:strRef>
          </c:tx>
          <c:spPr>
            <a:solidFill>
              <a:schemeClr val="accent5"/>
            </a:solidFill>
            <a:ln>
              <a:noFill/>
            </a:ln>
            <a:effectLst/>
          </c:spPr>
          <c:invertIfNegative val="0"/>
          <c:cat>
            <c:strRef>
              <c:f>'Östergötlands län'!$B$8:$B$13</c:f>
              <c:strCache>
                <c:ptCount val="5"/>
                <c:pt idx="0">
                  <c:v>Assessio Sverige AB</c:v>
                </c:pt>
                <c:pt idx="1">
                  <c:v>Michael Catenacci AB</c:v>
                </c:pt>
                <c:pt idx="2">
                  <c:v>Talogy Sweden AB</c:v>
                </c:pt>
                <c:pt idx="3">
                  <c:v>OnePartner Group AB</c:v>
                </c:pt>
                <c:pt idx="4">
                  <c:v>Randstad AB</c:v>
                </c:pt>
              </c:strCache>
            </c:strRef>
          </c:cat>
          <c:val>
            <c:numRef>
              <c:f>'Östergötlands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24D4-46A7-B4EF-7CE10ADED98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7.xlsx]Örebro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'Örebro län'!$C$7</c:f>
              <c:strCache>
                <c:ptCount val="1"/>
                <c:pt idx="0">
                  <c:v>Total</c:v>
                </c:pt>
              </c:strCache>
            </c:strRef>
          </c:tx>
          <c:spPr>
            <a:solidFill>
              <a:schemeClr val="accent5"/>
            </a:solidFill>
            <a:ln>
              <a:noFill/>
            </a:ln>
            <a:effectLst/>
          </c:spPr>
          <c:invertIfNegative val="0"/>
          <c:cat>
            <c:strRef>
              <c:f>'Örebro län'!$B$8:$B$13</c:f>
              <c:strCache>
                <c:ptCount val="5"/>
                <c:pt idx="0">
                  <c:v>Assessio Sverige AB</c:v>
                </c:pt>
                <c:pt idx="1">
                  <c:v>Michael Catenacci AB</c:v>
                </c:pt>
                <c:pt idx="2">
                  <c:v>OnePartner Group AB</c:v>
                </c:pt>
                <c:pt idx="3">
                  <c:v>Randstad AB</c:v>
                </c:pt>
                <c:pt idx="4">
                  <c:v>Tarasso AB</c:v>
                </c:pt>
              </c:strCache>
            </c:strRef>
          </c:cat>
          <c:val>
            <c:numRef>
              <c:f>'Örebro län'!$C$8:$C$13</c:f>
              <c:numCache>
                <c:formatCode>#\ ##0</c:formatCode>
                <c:ptCount val="5"/>
                <c:pt idx="0">
                  <c:v>100</c:v>
                </c:pt>
                <c:pt idx="1">
                  <c:v>70</c:v>
                </c:pt>
                <c:pt idx="2">
                  <c:v>70</c:v>
                </c:pt>
                <c:pt idx="3">
                  <c:v>70</c:v>
                </c:pt>
                <c:pt idx="4">
                  <c:v>69</c:v>
                </c:pt>
              </c:numCache>
            </c:numRef>
          </c:val>
          <c:extLst>
            <c:ext xmlns:c16="http://schemas.microsoft.com/office/drawing/2014/chart" uri="{C3380CC4-5D6E-409C-BE32-E72D297353CC}">
              <c16:uniqueId val="{00000000-1A20-4608-AAF7-6A8D053DA26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7.xlsx]Västra Götalands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'Västra Götalands län'!$C$7</c:f>
              <c:strCache>
                <c:ptCount val="1"/>
                <c:pt idx="0">
                  <c:v>Total</c:v>
                </c:pt>
              </c:strCache>
            </c:strRef>
          </c:tx>
          <c:spPr>
            <a:solidFill>
              <a:schemeClr val="accent5"/>
            </a:solidFill>
            <a:ln>
              <a:noFill/>
            </a:ln>
            <a:effectLst/>
          </c:spPr>
          <c:invertIfNegative val="0"/>
          <c:cat>
            <c:strRef>
              <c:f>'Västra Götalands län'!$B$8:$B$13</c:f>
              <c:strCache>
                <c:ptCount val="5"/>
                <c:pt idx="0">
                  <c:v>Assessio Sverige AB</c:v>
                </c:pt>
                <c:pt idx="1">
                  <c:v>Michael Catenacci AB</c:v>
                </c:pt>
                <c:pt idx="2">
                  <c:v>AB Effektiv Borås AB</c:v>
                </c:pt>
                <c:pt idx="3">
                  <c:v>OnePartner Group AB</c:v>
                </c:pt>
                <c:pt idx="4">
                  <c:v>Randstad AB</c:v>
                </c:pt>
              </c:strCache>
            </c:strRef>
          </c:cat>
          <c:val>
            <c:numRef>
              <c:f>'Västra Götalands län'!$C$8:$C$13</c:f>
              <c:numCache>
                <c:formatCode>#\ ##0</c:formatCode>
                <c:ptCount val="5"/>
                <c:pt idx="0">
                  <c:v>100</c:v>
                </c:pt>
                <c:pt idx="1">
                  <c:v>76</c:v>
                </c:pt>
                <c:pt idx="2">
                  <c:v>70</c:v>
                </c:pt>
                <c:pt idx="3">
                  <c:v>70</c:v>
                </c:pt>
                <c:pt idx="4">
                  <c:v>70</c:v>
                </c:pt>
              </c:numCache>
            </c:numRef>
          </c:val>
          <c:extLst>
            <c:ext xmlns:c16="http://schemas.microsoft.com/office/drawing/2014/chart" uri="{C3380CC4-5D6E-409C-BE32-E72D297353CC}">
              <c16:uniqueId val="{00000000-C6EA-409F-B25D-97E4D0DC81E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7.xlsx]Västmanlands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'Västmanlands län'!$C$7</c:f>
              <c:strCache>
                <c:ptCount val="1"/>
                <c:pt idx="0">
                  <c:v>Total</c:v>
                </c:pt>
              </c:strCache>
            </c:strRef>
          </c:tx>
          <c:spPr>
            <a:solidFill>
              <a:schemeClr val="accent5"/>
            </a:solidFill>
            <a:ln>
              <a:noFill/>
            </a:ln>
            <a:effectLst/>
          </c:spPr>
          <c:invertIfNegative val="0"/>
          <c:cat>
            <c:strRef>
              <c:f>'Västmanlands län'!$B$8:$B$13</c:f>
              <c:strCache>
                <c:ptCount val="5"/>
                <c:pt idx="0">
                  <c:v>Assessio Sverige AB</c:v>
                </c:pt>
                <c:pt idx="1">
                  <c:v>Randstad AB</c:v>
                </c:pt>
                <c:pt idx="2">
                  <c:v>Michael Catenacci AB</c:v>
                </c:pt>
                <c:pt idx="3">
                  <c:v>OnePartner Group AB</c:v>
                </c:pt>
                <c:pt idx="4">
                  <c:v>Pro Astri AB</c:v>
                </c:pt>
              </c:strCache>
            </c:strRef>
          </c:cat>
          <c:val>
            <c:numRef>
              <c:f>'Västmanlands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EDCC-46F8-8A30-2DE216DBF4F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7.xlsx]Västernorrlands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'Västernorrlands län'!$C$7</c:f>
              <c:strCache>
                <c:ptCount val="1"/>
                <c:pt idx="0">
                  <c:v>Total</c:v>
                </c:pt>
              </c:strCache>
            </c:strRef>
          </c:tx>
          <c:spPr>
            <a:solidFill>
              <a:schemeClr val="accent5"/>
            </a:solidFill>
            <a:ln>
              <a:noFill/>
            </a:ln>
            <a:effectLst/>
          </c:spPr>
          <c:invertIfNegative val="0"/>
          <c:cat>
            <c:strRef>
              <c:f>'Västernorrlands län'!$B$8:$B$13</c:f>
              <c:strCache>
                <c:ptCount val="5"/>
                <c:pt idx="0">
                  <c:v>Assessio Sverige AB</c:v>
                </c:pt>
                <c:pt idx="1">
                  <c:v>Michael Catenacci AB</c:v>
                </c:pt>
                <c:pt idx="2">
                  <c:v>Talogy Sweden AB</c:v>
                </c:pt>
                <c:pt idx="3">
                  <c:v>OnePartner Group AB</c:v>
                </c:pt>
                <c:pt idx="4">
                  <c:v>Randstad AB</c:v>
                </c:pt>
              </c:strCache>
            </c:strRef>
          </c:cat>
          <c:val>
            <c:numRef>
              <c:f>'Västernorrlands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E4C0-4030-89F0-7D105A3E606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7.xlsx]Västerbottens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'Västerbottens län'!$C$7</c:f>
              <c:strCache>
                <c:ptCount val="1"/>
                <c:pt idx="0">
                  <c:v>Total</c:v>
                </c:pt>
              </c:strCache>
            </c:strRef>
          </c:tx>
          <c:spPr>
            <a:solidFill>
              <a:schemeClr val="accent5"/>
            </a:solidFill>
            <a:ln>
              <a:noFill/>
            </a:ln>
            <a:effectLst/>
          </c:spPr>
          <c:invertIfNegative val="0"/>
          <c:cat>
            <c:strRef>
              <c:f>'Västerbottens län'!$B$8:$B$13</c:f>
              <c:strCache>
                <c:ptCount val="5"/>
                <c:pt idx="0">
                  <c:v>Assessio Sverige AB</c:v>
                </c:pt>
                <c:pt idx="1">
                  <c:v>Michael Catenacci AB</c:v>
                </c:pt>
                <c:pt idx="2">
                  <c:v>Talogy Sweden AB</c:v>
                </c:pt>
                <c:pt idx="3">
                  <c:v>OnePartner Group AB</c:v>
                </c:pt>
                <c:pt idx="4">
                  <c:v>Randstad AB</c:v>
                </c:pt>
              </c:strCache>
            </c:strRef>
          </c:cat>
          <c:val>
            <c:numRef>
              <c:f>'Västerbottens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46F0-4686-B3D7-CD8493E7264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7.xlsx]Värmlands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'Värmlands län'!$C$7</c:f>
              <c:strCache>
                <c:ptCount val="1"/>
                <c:pt idx="0">
                  <c:v>Total</c:v>
                </c:pt>
              </c:strCache>
            </c:strRef>
          </c:tx>
          <c:spPr>
            <a:solidFill>
              <a:schemeClr val="accent5"/>
            </a:solidFill>
            <a:ln>
              <a:noFill/>
            </a:ln>
            <a:effectLst/>
          </c:spPr>
          <c:invertIfNegative val="0"/>
          <c:cat>
            <c:strRef>
              <c:f>'Värmlands län'!$B$8:$B$13</c:f>
              <c:strCache>
                <c:ptCount val="5"/>
                <c:pt idx="0">
                  <c:v>Assessio Sverige AB</c:v>
                </c:pt>
                <c:pt idx="1">
                  <c:v>Michael Catenacci AB</c:v>
                </c:pt>
                <c:pt idx="2">
                  <c:v>Talogy Sweden AB</c:v>
                </c:pt>
                <c:pt idx="3">
                  <c:v>OnePartner Group AB</c:v>
                </c:pt>
                <c:pt idx="4">
                  <c:v>Randstad AB</c:v>
                </c:pt>
              </c:strCache>
            </c:strRef>
          </c:cat>
          <c:val>
            <c:numRef>
              <c:f>'Värmlands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1F1F-4F63-8A2C-92673E65DA9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7.xlsx]Uppsala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'Uppsala län'!$C$7</c:f>
              <c:strCache>
                <c:ptCount val="1"/>
                <c:pt idx="0">
                  <c:v>Total</c:v>
                </c:pt>
              </c:strCache>
            </c:strRef>
          </c:tx>
          <c:spPr>
            <a:solidFill>
              <a:schemeClr val="accent5"/>
            </a:solidFill>
            <a:ln>
              <a:noFill/>
            </a:ln>
            <a:effectLst/>
          </c:spPr>
          <c:invertIfNegative val="0"/>
          <c:cat>
            <c:strRef>
              <c:f>'Uppsala län'!$B$8:$B$13</c:f>
              <c:strCache>
                <c:ptCount val="5"/>
                <c:pt idx="0">
                  <c:v>Assessio Sverige AB</c:v>
                </c:pt>
                <c:pt idx="1">
                  <c:v>Randstad AB</c:v>
                </c:pt>
                <c:pt idx="2">
                  <c:v>Michael Catenacci AB</c:v>
                </c:pt>
                <c:pt idx="3">
                  <c:v>OnePartner Group AB</c:v>
                </c:pt>
                <c:pt idx="4">
                  <c:v>Pro Astri AB</c:v>
                </c:pt>
              </c:strCache>
            </c:strRef>
          </c:cat>
          <c:val>
            <c:numRef>
              <c:f>'Uppsala län'!$C$8:$C$13</c:f>
              <c:numCache>
                <c:formatCode>#\ ##0</c:formatCode>
                <c:ptCount val="5"/>
                <c:pt idx="0">
                  <c:v>100</c:v>
                </c:pt>
                <c:pt idx="1">
                  <c:v>70.599999999999994</c:v>
                </c:pt>
                <c:pt idx="2">
                  <c:v>70</c:v>
                </c:pt>
                <c:pt idx="3">
                  <c:v>70</c:v>
                </c:pt>
                <c:pt idx="4">
                  <c:v>70</c:v>
                </c:pt>
              </c:numCache>
            </c:numRef>
          </c:val>
          <c:extLst>
            <c:ext xmlns:c16="http://schemas.microsoft.com/office/drawing/2014/chart" uri="{C3380CC4-5D6E-409C-BE32-E72D297353CC}">
              <c16:uniqueId val="{00000000-0778-4340-B9F7-2B008D5A08F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7.xlsx]Södermanlands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'Södermanlands län'!$C$7</c:f>
              <c:strCache>
                <c:ptCount val="1"/>
                <c:pt idx="0">
                  <c:v>Total</c:v>
                </c:pt>
              </c:strCache>
            </c:strRef>
          </c:tx>
          <c:spPr>
            <a:solidFill>
              <a:schemeClr val="accent5"/>
            </a:solidFill>
            <a:ln>
              <a:noFill/>
            </a:ln>
            <a:effectLst/>
          </c:spPr>
          <c:invertIfNegative val="0"/>
          <c:cat>
            <c:strRef>
              <c:f>'Södermanlands län'!$B$8:$B$13</c:f>
              <c:strCache>
                <c:ptCount val="5"/>
                <c:pt idx="0">
                  <c:v>Assessio Sverige AB</c:v>
                </c:pt>
                <c:pt idx="1">
                  <c:v>Michael Catenacci AB</c:v>
                </c:pt>
                <c:pt idx="2">
                  <c:v>Talogy Sweden AB</c:v>
                </c:pt>
                <c:pt idx="3">
                  <c:v>Pro Astri AB</c:v>
                </c:pt>
                <c:pt idx="4">
                  <c:v>Randstad AB</c:v>
                </c:pt>
              </c:strCache>
            </c:strRef>
          </c:cat>
          <c:val>
            <c:numRef>
              <c:f>'Södermanlands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C32A-48EA-A2EE-003D9F635F2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7.xlsx]Stockholms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'Stockholms län'!$C$7</c:f>
              <c:strCache>
                <c:ptCount val="1"/>
                <c:pt idx="0">
                  <c:v>Total</c:v>
                </c:pt>
              </c:strCache>
            </c:strRef>
          </c:tx>
          <c:spPr>
            <a:solidFill>
              <a:schemeClr val="accent5"/>
            </a:solidFill>
            <a:ln>
              <a:noFill/>
            </a:ln>
            <a:effectLst/>
          </c:spPr>
          <c:invertIfNegative val="0"/>
          <c:cat>
            <c:strRef>
              <c:f>'Stockholms län'!$B$8:$B$13</c:f>
              <c:strCache>
                <c:ptCount val="5"/>
                <c:pt idx="0">
                  <c:v>Assessio Sverige AB</c:v>
                </c:pt>
                <c:pt idx="1">
                  <c:v>Talogy Sweden AB</c:v>
                </c:pt>
                <c:pt idx="2">
                  <c:v>Randstad AB</c:v>
                </c:pt>
                <c:pt idx="3">
                  <c:v>OnePartner Group AB</c:v>
                </c:pt>
                <c:pt idx="4">
                  <c:v>Pro Astri AB</c:v>
                </c:pt>
              </c:strCache>
            </c:strRef>
          </c:cat>
          <c:val>
            <c:numRef>
              <c:f>'Stockholms län'!$C$8:$C$13</c:f>
              <c:numCache>
                <c:formatCode>#\ ##0</c:formatCode>
                <c:ptCount val="5"/>
                <c:pt idx="0">
                  <c:v>100</c:v>
                </c:pt>
                <c:pt idx="1">
                  <c:v>76.7</c:v>
                </c:pt>
                <c:pt idx="2">
                  <c:v>70</c:v>
                </c:pt>
                <c:pt idx="3">
                  <c:v>70</c:v>
                </c:pt>
                <c:pt idx="4">
                  <c:v>70</c:v>
                </c:pt>
              </c:numCache>
            </c:numRef>
          </c:val>
          <c:extLst>
            <c:ext xmlns:c16="http://schemas.microsoft.com/office/drawing/2014/chart" uri="{C3380CC4-5D6E-409C-BE32-E72D297353CC}">
              <c16:uniqueId val="{00000000-06A2-45EC-8977-4AFACD517DE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7.xlsx]Skåne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'Skåne län'!$C$7</c:f>
              <c:strCache>
                <c:ptCount val="1"/>
                <c:pt idx="0">
                  <c:v>Total</c:v>
                </c:pt>
              </c:strCache>
            </c:strRef>
          </c:tx>
          <c:spPr>
            <a:solidFill>
              <a:schemeClr val="accent5"/>
            </a:solidFill>
            <a:ln>
              <a:noFill/>
            </a:ln>
            <a:effectLst/>
          </c:spPr>
          <c:invertIfNegative val="0"/>
          <c:cat>
            <c:strRef>
              <c:f>'Skåne län'!$B$8:$B$13</c:f>
              <c:strCache>
                <c:ptCount val="5"/>
                <c:pt idx="0">
                  <c:v>Assessio Sverige AB</c:v>
                </c:pt>
                <c:pt idx="1">
                  <c:v>Randstad AB</c:v>
                </c:pt>
                <c:pt idx="2">
                  <c:v>Michael Catenacci AB</c:v>
                </c:pt>
                <c:pt idx="3">
                  <c:v>OnePartner Group AB</c:v>
                </c:pt>
                <c:pt idx="4">
                  <c:v>Pro Astri AB</c:v>
                </c:pt>
              </c:strCache>
            </c:strRef>
          </c:cat>
          <c:val>
            <c:numRef>
              <c:f>'Skåne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D671-4B98-B46D-CBAC1AF982B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7.xlsx]Norrbottens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'Norrbottens län'!$C$7</c:f>
              <c:strCache>
                <c:ptCount val="1"/>
                <c:pt idx="0">
                  <c:v>Total</c:v>
                </c:pt>
              </c:strCache>
            </c:strRef>
          </c:tx>
          <c:spPr>
            <a:solidFill>
              <a:schemeClr val="accent5"/>
            </a:solidFill>
            <a:ln>
              <a:noFill/>
            </a:ln>
            <a:effectLst/>
          </c:spPr>
          <c:invertIfNegative val="0"/>
          <c:cat>
            <c:strRef>
              <c:f>'Norrbottens län'!$B$8:$B$13</c:f>
              <c:strCache>
                <c:ptCount val="5"/>
                <c:pt idx="0">
                  <c:v>Assessio Sverige AB</c:v>
                </c:pt>
                <c:pt idx="1">
                  <c:v>Michael Catenacci AB</c:v>
                </c:pt>
                <c:pt idx="2">
                  <c:v>Talogy Sweden AB</c:v>
                </c:pt>
                <c:pt idx="3">
                  <c:v>Randstad AB</c:v>
                </c:pt>
                <c:pt idx="4">
                  <c:v>Source Executive Recruitment Sweden AB</c:v>
                </c:pt>
              </c:strCache>
            </c:strRef>
          </c:cat>
          <c:val>
            <c:numRef>
              <c:f>'Norrbottens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F971-4983-91F9-98033F06EFE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7.xlsx]Kronobergs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'Kronobergs län'!$C$7</c:f>
              <c:strCache>
                <c:ptCount val="1"/>
                <c:pt idx="0">
                  <c:v>Total</c:v>
                </c:pt>
              </c:strCache>
            </c:strRef>
          </c:tx>
          <c:spPr>
            <a:solidFill>
              <a:schemeClr val="accent5"/>
            </a:solidFill>
            <a:ln>
              <a:noFill/>
            </a:ln>
            <a:effectLst/>
          </c:spPr>
          <c:invertIfNegative val="0"/>
          <c:cat>
            <c:strRef>
              <c:f>'Kronobergs län'!$B$8:$B$13</c:f>
              <c:strCache>
                <c:ptCount val="5"/>
                <c:pt idx="0">
                  <c:v>Assessio Sverige AB</c:v>
                </c:pt>
                <c:pt idx="1">
                  <c:v>Michael Catenacci AB</c:v>
                </c:pt>
                <c:pt idx="2">
                  <c:v>Talogy Sweden AB</c:v>
                </c:pt>
                <c:pt idx="3">
                  <c:v>OnePartner Group AB</c:v>
                </c:pt>
                <c:pt idx="4">
                  <c:v>Source Executive Recruitment Sweden AB</c:v>
                </c:pt>
              </c:strCache>
            </c:strRef>
          </c:cat>
          <c:val>
            <c:numRef>
              <c:f>'Kronobergs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1824-4AF8-B045-8AB49059515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7.xlsx]Kalmar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'Kalmar län'!$C$7</c:f>
              <c:strCache>
                <c:ptCount val="1"/>
                <c:pt idx="0">
                  <c:v>Total</c:v>
                </c:pt>
              </c:strCache>
            </c:strRef>
          </c:tx>
          <c:spPr>
            <a:solidFill>
              <a:schemeClr val="accent5"/>
            </a:solidFill>
            <a:ln>
              <a:noFill/>
            </a:ln>
            <a:effectLst/>
          </c:spPr>
          <c:invertIfNegative val="0"/>
          <c:cat>
            <c:strRef>
              <c:f>'Kalmar län'!$B$8:$B$13</c:f>
              <c:strCache>
                <c:ptCount val="5"/>
                <c:pt idx="0">
                  <c:v>Assessio Sverige AB</c:v>
                </c:pt>
                <c:pt idx="1">
                  <c:v>Michael Catenacci AB</c:v>
                </c:pt>
                <c:pt idx="2">
                  <c:v>Talogy Sweden AB</c:v>
                </c:pt>
                <c:pt idx="3">
                  <c:v>OnePartner Group AB</c:v>
                </c:pt>
                <c:pt idx="4">
                  <c:v>Source Executive Recruitment Sweden AB</c:v>
                </c:pt>
              </c:strCache>
            </c:strRef>
          </c:cat>
          <c:val>
            <c:numRef>
              <c:f>'Kalmar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32F0-47F0-B589-AD252FDBEDC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7.xlsx]Jönköpings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'Jönköpings län'!$C$7</c:f>
              <c:strCache>
                <c:ptCount val="1"/>
                <c:pt idx="0">
                  <c:v>Total</c:v>
                </c:pt>
              </c:strCache>
            </c:strRef>
          </c:tx>
          <c:spPr>
            <a:solidFill>
              <a:schemeClr val="accent5"/>
            </a:solidFill>
            <a:ln>
              <a:noFill/>
            </a:ln>
            <a:effectLst/>
          </c:spPr>
          <c:invertIfNegative val="0"/>
          <c:cat>
            <c:strRef>
              <c:f>'Jönköpings län'!$B$8:$B$13</c:f>
              <c:strCache>
                <c:ptCount val="5"/>
                <c:pt idx="0">
                  <c:v>Assessio Sverige AB</c:v>
                </c:pt>
                <c:pt idx="1">
                  <c:v>Michael Catenacci AB</c:v>
                </c:pt>
                <c:pt idx="2">
                  <c:v>AB Effektiv Borås AB</c:v>
                </c:pt>
                <c:pt idx="3">
                  <c:v>OnePartner Group AB</c:v>
                </c:pt>
                <c:pt idx="4">
                  <c:v>Randstad AB</c:v>
                </c:pt>
              </c:strCache>
            </c:strRef>
          </c:cat>
          <c:val>
            <c:numRef>
              <c:f>'Jönköpings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B4B6-4A5F-A717-12220AA77B1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7.xlsx]Jämtlands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'Jämtlands län'!$C$7</c:f>
              <c:strCache>
                <c:ptCount val="1"/>
                <c:pt idx="0">
                  <c:v>Total</c:v>
                </c:pt>
              </c:strCache>
            </c:strRef>
          </c:tx>
          <c:spPr>
            <a:solidFill>
              <a:schemeClr val="accent5"/>
            </a:solidFill>
            <a:ln>
              <a:noFill/>
            </a:ln>
            <a:effectLst/>
          </c:spPr>
          <c:invertIfNegative val="0"/>
          <c:cat>
            <c:strRef>
              <c:f>'Jämtlands län'!$B$8:$B$13</c:f>
              <c:strCache>
                <c:ptCount val="5"/>
                <c:pt idx="0">
                  <c:v>Assessio Sverige AB</c:v>
                </c:pt>
                <c:pt idx="1">
                  <c:v>Michael Catenacci AB</c:v>
                </c:pt>
                <c:pt idx="2">
                  <c:v>Talogy Sweden AB</c:v>
                </c:pt>
                <c:pt idx="3">
                  <c:v>OnePartner Group AB</c:v>
                </c:pt>
                <c:pt idx="4">
                  <c:v>Randstad AB</c:v>
                </c:pt>
              </c:strCache>
            </c:strRef>
          </c:cat>
          <c:val>
            <c:numRef>
              <c:f>'Jämtlands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9CA3-4F36-ABB6-6D52682B711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7.xlsx]Hallands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'Hallands län'!$C$7</c:f>
              <c:strCache>
                <c:ptCount val="1"/>
                <c:pt idx="0">
                  <c:v>Total</c:v>
                </c:pt>
              </c:strCache>
            </c:strRef>
          </c:tx>
          <c:spPr>
            <a:solidFill>
              <a:schemeClr val="accent5"/>
            </a:solidFill>
            <a:ln>
              <a:noFill/>
            </a:ln>
            <a:effectLst/>
          </c:spPr>
          <c:invertIfNegative val="0"/>
          <c:cat>
            <c:strRef>
              <c:f>'Hallands län'!$B$8:$B$13</c:f>
              <c:strCache>
                <c:ptCount val="5"/>
                <c:pt idx="0">
                  <c:v>Assessio Sverige AB</c:v>
                </c:pt>
                <c:pt idx="1">
                  <c:v>Randstad AB</c:v>
                </c:pt>
                <c:pt idx="2">
                  <c:v>Michael Catenacci AB</c:v>
                </c:pt>
                <c:pt idx="3">
                  <c:v>OnePartner Group AB</c:v>
                </c:pt>
                <c:pt idx="4">
                  <c:v>Pro Astri AB</c:v>
                </c:pt>
              </c:strCache>
            </c:strRef>
          </c:cat>
          <c:val>
            <c:numRef>
              <c:f>'Hallands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6811-417B-93E7-50C0C715F5A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7.xlsx]Gävleborgs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'Gävleborgs län'!$C$7</c:f>
              <c:strCache>
                <c:ptCount val="1"/>
                <c:pt idx="0">
                  <c:v>Total</c:v>
                </c:pt>
              </c:strCache>
            </c:strRef>
          </c:tx>
          <c:spPr>
            <a:solidFill>
              <a:schemeClr val="accent5"/>
            </a:solidFill>
            <a:ln>
              <a:noFill/>
            </a:ln>
            <a:effectLst/>
          </c:spPr>
          <c:invertIfNegative val="0"/>
          <c:cat>
            <c:strRef>
              <c:f>'Gävleborgs län'!$B$8:$B$13</c:f>
              <c:strCache>
                <c:ptCount val="5"/>
                <c:pt idx="0">
                  <c:v>Assessio Sverige AB</c:v>
                </c:pt>
                <c:pt idx="1">
                  <c:v>Randstad AB</c:v>
                </c:pt>
                <c:pt idx="2">
                  <c:v>OnePartner Group AB</c:v>
                </c:pt>
                <c:pt idx="3">
                  <c:v>Talogy Sweden AB</c:v>
                </c:pt>
                <c:pt idx="4">
                  <c:v>Michael Catenacci AB</c:v>
                </c:pt>
              </c:strCache>
            </c:strRef>
          </c:cat>
          <c:val>
            <c:numRef>
              <c:f>'Gävleborgs län'!$C$8:$C$13</c:f>
              <c:numCache>
                <c:formatCode>#\ ##0</c:formatCode>
                <c:ptCount val="5"/>
                <c:pt idx="0">
                  <c:v>100</c:v>
                </c:pt>
                <c:pt idx="1">
                  <c:v>72.2</c:v>
                </c:pt>
                <c:pt idx="2">
                  <c:v>70</c:v>
                </c:pt>
                <c:pt idx="3">
                  <c:v>70</c:v>
                </c:pt>
                <c:pt idx="4">
                  <c:v>70</c:v>
                </c:pt>
              </c:numCache>
            </c:numRef>
          </c:val>
          <c:extLst>
            <c:ext xmlns:c16="http://schemas.microsoft.com/office/drawing/2014/chart" uri="{C3380CC4-5D6E-409C-BE32-E72D297353CC}">
              <c16:uniqueId val="{00000000-870D-49B1-BA7B-E842FA3E61D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7.xlsx]Gotlands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'Gotlands län'!$C$7</c:f>
              <c:strCache>
                <c:ptCount val="1"/>
                <c:pt idx="0">
                  <c:v>Total</c:v>
                </c:pt>
              </c:strCache>
            </c:strRef>
          </c:tx>
          <c:spPr>
            <a:solidFill>
              <a:schemeClr val="accent5"/>
            </a:solidFill>
            <a:ln>
              <a:noFill/>
            </a:ln>
            <a:effectLst/>
          </c:spPr>
          <c:invertIfNegative val="0"/>
          <c:cat>
            <c:strRef>
              <c:f>'Gotlands län'!$B$8:$B$13</c:f>
              <c:strCache>
                <c:ptCount val="5"/>
                <c:pt idx="0">
                  <c:v>Assessio Sverige AB</c:v>
                </c:pt>
                <c:pt idx="1">
                  <c:v>Michael Catenacci AB</c:v>
                </c:pt>
                <c:pt idx="2">
                  <c:v>Talogy Sweden AB</c:v>
                </c:pt>
                <c:pt idx="3">
                  <c:v>Randstad AB</c:v>
                </c:pt>
                <c:pt idx="4">
                  <c:v>Source Executive Recruitment Sweden AB</c:v>
                </c:pt>
              </c:strCache>
            </c:strRef>
          </c:cat>
          <c:val>
            <c:numRef>
              <c:f>'Gotlands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59E9-489E-AF13-26D160CF9A5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7.xlsx]Dalarnas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'Dalarnas län'!$C$7</c:f>
              <c:strCache>
                <c:ptCount val="1"/>
                <c:pt idx="0">
                  <c:v>Total</c:v>
                </c:pt>
              </c:strCache>
            </c:strRef>
          </c:tx>
          <c:spPr>
            <a:solidFill>
              <a:schemeClr val="accent5"/>
            </a:solidFill>
            <a:ln>
              <a:noFill/>
            </a:ln>
            <a:effectLst/>
          </c:spPr>
          <c:invertIfNegative val="0"/>
          <c:cat>
            <c:strRef>
              <c:f>'Dalarnas län'!$B$8:$B$13</c:f>
              <c:strCache>
                <c:ptCount val="5"/>
                <c:pt idx="0">
                  <c:v>Assessio Sverige AB</c:v>
                </c:pt>
                <c:pt idx="1">
                  <c:v>Michael Catenacci AB</c:v>
                </c:pt>
                <c:pt idx="2">
                  <c:v>Talogy Sweden AB</c:v>
                </c:pt>
                <c:pt idx="3">
                  <c:v>OnePartner Group AB</c:v>
                </c:pt>
                <c:pt idx="4">
                  <c:v>Randstad AB</c:v>
                </c:pt>
              </c:strCache>
            </c:strRef>
          </c:cat>
          <c:val>
            <c:numRef>
              <c:f>'Dalarnas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FDE5-42A9-B3F3-25BB207C1B0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7.xlsx]Blekinge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'Blekinge län'!$C$7</c:f>
              <c:strCache>
                <c:ptCount val="1"/>
                <c:pt idx="0">
                  <c:v>Total</c:v>
                </c:pt>
              </c:strCache>
            </c:strRef>
          </c:tx>
          <c:spPr>
            <a:solidFill>
              <a:schemeClr val="accent5"/>
            </a:solidFill>
            <a:ln>
              <a:noFill/>
            </a:ln>
            <a:effectLst/>
          </c:spPr>
          <c:invertIfNegative val="0"/>
          <c:cat>
            <c:strRef>
              <c:f>'Blekinge län'!$B$8:$B$13</c:f>
              <c:strCache>
                <c:ptCount val="5"/>
                <c:pt idx="0">
                  <c:v>Assessio Sverige AB</c:v>
                </c:pt>
                <c:pt idx="1">
                  <c:v>Michael Catenacci AB</c:v>
                </c:pt>
                <c:pt idx="2">
                  <c:v>Talogy Sweden AB</c:v>
                </c:pt>
                <c:pt idx="3">
                  <c:v>OnePartner Group AB</c:v>
                </c:pt>
                <c:pt idx="4">
                  <c:v>Source Executive Recruitment Sweden AB</c:v>
                </c:pt>
              </c:strCache>
            </c:strRef>
          </c:cat>
          <c:val>
            <c:numRef>
              <c:f>'Blekinge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F210-4D92-9254-0A08926BE46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5E1536FF-257C-4896-A7EC-6846DD177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3">
              <a:extLst>
                <a:ext uri="{FF2B5EF4-FFF2-40B4-BE49-F238E27FC236}">
                  <a16:creationId xmlns:a16="http://schemas.microsoft.com/office/drawing/2014/main" id="{ECB7272F-1327-4B8D-9B75-103F761ADA7D}"/>
                </a:ext>
              </a:extLst>
            </xdr:cNvPr>
            <xdr:cNvGraphicFramePr/>
          </xdr:nvGraphicFramePr>
          <xdr:xfrm>
            <a:off x="0" y="0"/>
            <a:ext cx="0" cy="0"/>
          </xdr:xfrm>
          <a:graphic>
            <a:graphicData uri="http://schemas.microsoft.com/office/drawing/2010/slicer">
              <sle:slicer xmlns:sle="http://schemas.microsoft.com/office/drawing/2010/slicer" name="Delområde 23"/>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1BB0E4A4-09B2-42BB-804D-900C2DA80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2">
              <a:extLst>
                <a:ext uri="{FF2B5EF4-FFF2-40B4-BE49-F238E27FC236}">
                  <a16:creationId xmlns:a16="http://schemas.microsoft.com/office/drawing/2014/main" id="{B2262F24-1E85-4A35-B96E-A432CD7C9056}"/>
                </a:ext>
              </a:extLst>
            </xdr:cNvPr>
            <xdr:cNvGraphicFramePr/>
          </xdr:nvGraphicFramePr>
          <xdr:xfrm>
            <a:off x="0" y="0"/>
            <a:ext cx="0" cy="0"/>
          </xdr:xfrm>
          <a:graphic>
            <a:graphicData uri="http://schemas.microsoft.com/office/drawing/2010/slicer">
              <sle:slicer xmlns:sle="http://schemas.microsoft.com/office/drawing/2010/slicer" name="Delområde 22"/>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B126D098-B9A4-48A3-80C7-0FA695F00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1">
              <a:extLst>
                <a:ext uri="{FF2B5EF4-FFF2-40B4-BE49-F238E27FC236}">
                  <a16:creationId xmlns:a16="http://schemas.microsoft.com/office/drawing/2014/main" id="{C670859D-FA38-453C-BE5E-25E6BFB22FAB}"/>
                </a:ext>
              </a:extLst>
            </xdr:cNvPr>
            <xdr:cNvGraphicFramePr/>
          </xdr:nvGraphicFramePr>
          <xdr:xfrm>
            <a:off x="0" y="0"/>
            <a:ext cx="0" cy="0"/>
          </xdr:xfrm>
          <a:graphic>
            <a:graphicData uri="http://schemas.microsoft.com/office/drawing/2010/slicer">
              <sle:slicer xmlns:sle="http://schemas.microsoft.com/office/drawing/2010/slicer" name="Delområde 21"/>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DB75507A-0DE4-4853-A200-4F8505AC4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0">
              <a:extLst>
                <a:ext uri="{FF2B5EF4-FFF2-40B4-BE49-F238E27FC236}">
                  <a16:creationId xmlns:a16="http://schemas.microsoft.com/office/drawing/2014/main" id="{5681A78C-35E1-4EEB-AF65-B74E57E4B728}"/>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F094E8E6-6AEE-46C7-AF09-8BF74183B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9">
              <a:extLst>
                <a:ext uri="{FF2B5EF4-FFF2-40B4-BE49-F238E27FC236}">
                  <a16:creationId xmlns:a16="http://schemas.microsoft.com/office/drawing/2014/main" id="{10B2F12B-1B45-4080-9606-924132BB492E}"/>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B8E311F0-6CBA-4330-8A86-B3B1DF705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8">
              <a:extLst>
                <a:ext uri="{FF2B5EF4-FFF2-40B4-BE49-F238E27FC236}">
                  <a16:creationId xmlns:a16="http://schemas.microsoft.com/office/drawing/2014/main" id="{B5C9F80F-FF6D-44A6-AC4D-F844DD83EAA0}"/>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CFBE302A-C68A-4D1D-8638-23312D30E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7">
              <a:extLst>
                <a:ext uri="{FF2B5EF4-FFF2-40B4-BE49-F238E27FC236}">
                  <a16:creationId xmlns:a16="http://schemas.microsoft.com/office/drawing/2014/main" id="{F290E080-CA7B-4136-8D6D-5D266BC77355}"/>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39CD635F-B518-47A3-884C-C4EC8DDB6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6">
              <a:extLst>
                <a:ext uri="{FF2B5EF4-FFF2-40B4-BE49-F238E27FC236}">
                  <a16:creationId xmlns:a16="http://schemas.microsoft.com/office/drawing/2014/main" id="{9332BC0E-0662-4E20-9F94-0753D9D299C5}"/>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811DC1C6-8E60-4767-90E5-09CA0E3FC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5">
              <a:extLst>
                <a:ext uri="{FF2B5EF4-FFF2-40B4-BE49-F238E27FC236}">
                  <a16:creationId xmlns:a16="http://schemas.microsoft.com/office/drawing/2014/main" id="{A9E7B059-AF22-491F-8219-F31A35535F22}"/>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457431E0-BFC6-4BD4-AEE1-2C94C6149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4">
              <a:extLst>
                <a:ext uri="{FF2B5EF4-FFF2-40B4-BE49-F238E27FC236}">
                  <a16:creationId xmlns:a16="http://schemas.microsoft.com/office/drawing/2014/main" id="{F31B05DC-04A2-426E-BFF3-A3B0182AE246}"/>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3C1EEA3E-C066-48F9-80F3-133DB63C8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3">
              <a:extLst>
                <a:ext uri="{FF2B5EF4-FFF2-40B4-BE49-F238E27FC236}">
                  <a16:creationId xmlns:a16="http://schemas.microsoft.com/office/drawing/2014/main" id="{27BCC121-EB2E-41AA-B778-DEAB10358623}"/>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2EA85B11-FDC2-46DF-9C01-B834D9BA1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2">
              <a:extLst>
                <a:ext uri="{FF2B5EF4-FFF2-40B4-BE49-F238E27FC236}">
                  <a16:creationId xmlns:a16="http://schemas.microsoft.com/office/drawing/2014/main" id="{3FC29EC0-DEE6-4229-A9A6-D09F2DA3F39F}"/>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078423F3-15AC-4827-9556-539527BCD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1">
              <a:extLst>
                <a:ext uri="{FF2B5EF4-FFF2-40B4-BE49-F238E27FC236}">
                  <a16:creationId xmlns:a16="http://schemas.microsoft.com/office/drawing/2014/main" id="{1D75B8C8-C6A5-4190-B323-41A18087B740}"/>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77C923F2-1DE5-4EEA-9936-7F26A6848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0">
              <a:extLst>
                <a:ext uri="{FF2B5EF4-FFF2-40B4-BE49-F238E27FC236}">
                  <a16:creationId xmlns:a16="http://schemas.microsoft.com/office/drawing/2014/main" id="{C741415B-8846-4BFE-A8F4-051301C14127}"/>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753E88F0-5CCD-4E47-A119-7CC630CD9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9">
              <a:extLst>
                <a:ext uri="{FF2B5EF4-FFF2-40B4-BE49-F238E27FC236}">
                  <a16:creationId xmlns:a16="http://schemas.microsoft.com/office/drawing/2014/main" id="{D44228E5-4866-429C-AAF0-07C12B25D698}"/>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71F383B6-D44B-49B3-814D-4C551CB0E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8">
              <a:extLst>
                <a:ext uri="{FF2B5EF4-FFF2-40B4-BE49-F238E27FC236}">
                  <a16:creationId xmlns:a16="http://schemas.microsoft.com/office/drawing/2014/main" id="{E932D65F-4AF8-4410-AADB-6CD0FA6AE1BA}"/>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B933C5E8-4D33-4EA7-9598-D089F6B98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7">
              <a:extLst>
                <a:ext uri="{FF2B5EF4-FFF2-40B4-BE49-F238E27FC236}">
                  <a16:creationId xmlns:a16="http://schemas.microsoft.com/office/drawing/2014/main" id="{BCEF4140-9A76-4A50-8D8D-192CEA3CCBB6}"/>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DF7193BE-39F7-4734-9DA0-CF5B7A6EC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6">
              <a:extLst>
                <a:ext uri="{FF2B5EF4-FFF2-40B4-BE49-F238E27FC236}">
                  <a16:creationId xmlns:a16="http://schemas.microsoft.com/office/drawing/2014/main" id="{3205FC7E-8A5F-40C8-9763-65C198E6D8BF}"/>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7BDC012C-0136-45B6-B5EE-1797D5E01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5">
              <a:extLst>
                <a:ext uri="{FF2B5EF4-FFF2-40B4-BE49-F238E27FC236}">
                  <a16:creationId xmlns:a16="http://schemas.microsoft.com/office/drawing/2014/main" id="{7B8CB1A9-6B09-4854-8F0D-CC17BD5EC657}"/>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C317E099-B076-4275-8461-4EFFBA384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4">
              <a:extLst>
                <a:ext uri="{FF2B5EF4-FFF2-40B4-BE49-F238E27FC236}">
                  <a16:creationId xmlns:a16="http://schemas.microsoft.com/office/drawing/2014/main" id="{BCFEF931-94F7-4038-AAE1-3A3E6B52AFB8}"/>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B7FC3D95-10F6-4C06-9F7B-CE5578A6A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3">
              <a:extLst>
                <a:ext uri="{FF2B5EF4-FFF2-40B4-BE49-F238E27FC236}">
                  <a16:creationId xmlns:a16="http://schemas.microsoft.com/office/drawing/2014/main" id="{D68F06AC-D920-42A3-BD15-3BAB8BA0AB27}"/>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50305/RekryteringBetyg_EP250305%20.xlsm" TargetMode="External"/><Relationship Id="rId1" Type="http://schemas.openxmlformats.org/officeDocument/2006/relationships/externalLinkPath" Target="RekryteringBetyg_EP25030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Västra Götalands län</v>
          </cell>
          <cell r="J11" t="str">
            <v>2 - Executive search - Ekonomi/finans/juridik/HR/administration/kommunikation/information</v>
          </cell>
          <cell r="K11" t="str">
            <v>Chefspoolen i Sverige AB</v>
          </cell>
          <cell r="AJ11">
            <v>66.768727272727276</v>
          </cell>
        </row>
        <row r="12">
          <cell r="I12" t="str">
            <v>Gävleborgs län</v>
          </cell>
          <cell r="J12" t="str">
            <v>2 - Executive search - Ekonomi/finans/juridik/HR/administration/kommunikation/information</v>
          </cell>
          <cell r="K12" t="str">
            <v>Randstad AB</v>
          </cell>
          <cell r="AJ12">
            <v>72.320909090909097</v>
          </cell>
        </row>
        <row r="13">
          <cell r="I13" t="str">
            <v>Skåne län</v>
          </cell>
          <cell r="J13" t="str">
            <v>2 - Executive search - Ekonomi/finans/juridik/HR/administration/kommunikation/information</v>
          </cell>
          <cell r="K13" t="str">
            <v>Chefspoolen i Sverige AB</v>
          </cell>
          <cell r="AJ13">
            <v>40.772727272727273</v>
          </cell>
        </row>
        <row r="14">
          <cell r="I14" t="str">
            <v>Stockholms län</v>
          </cell>
          <cell r="J14" t="str">
            <v>3-Annonserad rekrytering</v>
          </cell>
          <cell r="K14" t="str">
            <v>Randstad AB</v>
          </cell>
          <cell r="AJ14">
            <v>69.224999999999994</v>
          </cell>
        </row>
        <row r="15">
          <cell r="I15" t="str">
            <v>Västra Götalands län</v>
          </cell>
          <cell r="J15" t="str">
            <v>2 - Executive search - Ekonomi/finans/juridik/HR/administration/kommunikation/information</v>
          </cell>
          <cell r="K15" t="str">
            <v>Chefspoolen i Sverige AB</v>
          </cell>
          <cell r="AJ15">
            <v>58.768727272727276</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60.710000000000008</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78.040000000000006</v>
          </cell>
        </row>
        <row r="14">
          <cell r="A14" t="str">
            <v>1 - Executive search - Top management</v>
          </cell>
          <cell r="B14" t="str">
            <v>Stockholms län</v>
          </cell>
          <cell r="C14" t="str">
            <v>Tarasso AB</v>
          </cell>
          <cell r="D14">
            <v>64</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50.800000000000004</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76.600000000000009</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56</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51.9</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30.9</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78</v>
          </cell>
        </row>
        <row r="68">
          <cell r="A68" t="str">
            <v>1 - Executive search - Top management</v>
          </cell>
          <cell r="B68" t="str">
            <v>Skåne län</v>
          </cell>
          <cell r="C68" t="str">
            <v>Tarasso AB</v>
          </cell>
          <cell r="D68">
            <v>64.5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49.6</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66.181920000000005</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69.974045454545461</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70.002272727272739</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77.590909090909093</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75.831818181818193</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58.460909090909091</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23.18181818181818</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69.24545454545455</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77.590909090909093</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77.590909090909093</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79.831818181818193</v>
          </cell>
        </row>
        <row r="228">
          <cell r="A228" t="str">
            <v>2 - Executive search - IT</v>
          </cell>
          <cell r="B228" t="str">
            <v>Jönköpings län</v>
          </cell>
          <cell r="C228" t="str">
            <v>StudentConsulting Sweden AB</v>
          </cell>
          <cell r="D228">
            <v>68.468181818181819</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67.63636363636364</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45.681818181818187</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77.590909090909093</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67.563636363636363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81.191818181818192</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73.127272727272725</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68.363636363636374</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68.363636363636374</v>
          </cell>
        </row>
        <row r="341">
          <cell r="A341" t="str">
            <v>2 - Executive search - Teknik/engineering/tillväxt/stadsbyggnad/fastighet/energi</v>
          </cell>
          <cell r="B341" t="str">
            <v>Västra Götalands län</v>
          </cell>
          <cell r="C341" t="str">
            <v>AB Effektiv Borås AB</v>
          </cell>
          <cell r="D341">
            <v>84.7</v>
          </cell>
        </row>
        <row r="342">
          <cell r="A342" t="str">
            <v>2 - Executive search - Teknik/engineering/tillväxt/stadsbyggnad/fastighet/energi</v>
          </cell>
          <cell r="B342" t="str">
            <v>Västra Götalands län</v>
          </cell>
          <cell r="C342" t="str">
            <v>Chefspoolen i Sverige AB</v>
          </cell>
          <cell r="D342">
            <v>59.18181818181818</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74.278909090909096</v>
          </cell>
        </row>
        <row r="357">
          <cell r="A357" t="str">
            <v>2 - Executive search - Teknik/engineering/tillväxt/stadsbyggnad/fastighet/energi</v>
          </cell>
          <cell r="B357" t="str">
            <v>Gävleborgs län</v>
          </cell>
          <cell r="C357" t="str">
            <v>StudentConsulting Sweden AB</v>
          </cell>
          <cell r="D357">
            <v>71.221363636363634</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81.590909090909093</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49.681818181818187</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79.511818181818185</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71.871818181818185</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77.590909090909093</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80.790909090909096</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76.7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70.599999999999994</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69</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76</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72.2</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70.25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74.625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64.5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77.349999999999994</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74.174999999999997</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76.414999999999992</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 AB</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 AB</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69.599999999999994</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280902777" createdVersion="3" refreshedVersion="8" minRefreshableVersion="3" recordCount="105" xr:uid="{E32A4698-7980-4551-AF83-A9197B12CE74}">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14547518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286574073" createdVersion="3" refreshedVersion="8" minRefreshableVersion="3" recordCount="105" xr:uid="{92468415-8AD9-4DB7-9699-639DFF99B61B}">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98882476"/>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292476854" createdVersion="3" refreshedVersion="8" minRefreshableVersion="3" recordCount="105" xr:uid="{3AB92EE1-905F-483C-8458-C3FD20D09BF4}">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891600120"/>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297453703" createdVersion="3" refreshedVersion="8" minRefreshableVersion="3" recordCount="105" xr:uid="{3E13CAE2-C1FB-4FDE-902D-DD06E8340EA9}">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585657440"/>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02546299" createdVersion="3" refreshedVersion="8" minRefreshableVersion="3" recordCount="105" xr:uid="{959E5EA8-522D-433C-AB08-4820B2D90AE7}">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014809523"/>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07754633" createdVersion="3" refreshedVersion="8" minRefreshableVersion="3" recordCount="105" xr:uid="{7C2594F9-A827-40CC-8E59-7BE61F7299CD}">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4503561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12847221" createdVersion="3" refreshedVersion="8" minRefreshableVersion="3" recordCount="105" xr:uid="{898C7B6C-5D97-4E69-8245-814F003A0853}">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335193465"/>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18402779" createdVersion="3" refreshedVersion="8" minRefreshableVersion="3" recordCount="105" xr:uid="{17E23DBF-B1C4-4C1D-A68C-7F12FC017511}">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062546543"/>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23726852" createdVersion="3" refreshedVersion="8" minRefreshableVersion="3" recordCount="105" xr:uid="{DD61EFFA-AB55-4BE2-865C-2F31D42E2C33}">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0153436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29166663" createdVersion="3" refreshedVersion="8" minRefreshableVersion="3" recordCount="105" xr:uid="{B20ED175-D7A2-409D-9810-36F0A63950D0}">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399149503"/>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34606482" createdVersion="3" refreshedVersion="8" minRefreshableVersion="3" recordCount="105" xr:uid="{1D401AEB-6595-493E-93D9-A66071996469}">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856040495"/>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39930555" createdVersion="3" refreshedVersion="8" minRefreshableVersion="3" recordCount="105" xr:uid="{727D744D-31B7-4C84-A315-B7D36C12779F}">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846635535"/>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4571759" createdVersion="3" refreshedVersion="8" minRefreshableVersion="3" recordCount="105" xr:uid="{6F6F1F65-1715-42B3-8C9D-0B20A2FCE662}">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728331630"/>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51504632" createdVersion="3" refreshedVersion="8" minRefreshableVersion="3" recordCount="105" xr:uid="{54A22623-26D1-49DE-A46F-2E3C3450C756}">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339478922"/>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56828704" createdVersion="3" refreshedVersion="8" minRefreshableVersion="3" recordCount="105" xr:uid="{141867D9-04DE-44E3-A648-66395F268D03}">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631862726"/>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62500001" createdVersion="3" refreshedVersion="8" minRefreshableVersion="3" recordCount="105" xr:uid="{9E2ACEAC-BBA8-4765-A090-91B5E00F48FB}">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69231444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68055558" createdVersion="3" refreshedVersion="8" minRefreshableVersion="3" recordCount="105" xr:uid="{447868CC-6856-4553-9AC2-E2432333E43B}">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53764569"/>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7349537" createdVersion="3" refreshedVersion="8" minRefreshableVersion="3" recordCount="105" xr:uid="{C53CB20A-0C91-4E78-825D-DFE1C0ADBA1E}">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460753379"/>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79166666" createdVersion="3" refreshedVersion="8" minRefreshableVersion="3" recordCount="105" xr:uid="{CEB019CD-CFBE-4692-B15F-15066CA466E6}">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336964032"/>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84722223" createdVersion="3" refreshedVersion="8" minRefreshableVersion="3" recordCount="105" xr:uid="{22A6D804-8FDB-4B55-A2E4-45EA581CA56A}">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713247137"/>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9390393519" createdVersion="3" refreshedVersion="8" minRefreshableVersion="3" recordCount="105" xr:uid="{EBE0EDA4-CC2A-41A3-AC59-4E1565CB3EA6}">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3962003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CB833B-0D46-45CE-A6D9-16D047AAC90F}" name="PivotTable1" cacheId="198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20"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3009AC6-B864-450D-95AB-3AF6062A9867}" name="PivotTable1" cacheId="198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2"/>
    </i>
    <i>
      <x v="4"/>
    </i>
    <i>
      <x v="6"/>
    </i>
    <i t="grand">
      <x/>
    </i>
  </rowItems>
  <colItems count="1">
    <i/>
  </colItems>
  <pageFields count="1">
    <pageField fld="0" item="19"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B8BAB8-AFE0-41DA-AFAB-791728446C6A}" name="PivotTable1" cacheId="198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7"/>
    </i>
    <i>
      <x v="2"/>
    </i>
    <i>
      <x v="4"/>
    </i>
    <i t="grand">
      <x/>
    </i>
  </rowItems>
  <colItems count="1">
    <i/>
  </colItems>
  <pageFields count="1">
    <pageField fld="0" item="18"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574B530-788B-45A1-9C87-05C1586838BE}" name="PivotTable1" cacheId="198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17"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D866033-CCE8-4316-ADC4-918553FF6283}" name="PivotTable1" cacheId="198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6"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6BB9DEE-4A1A-45D1-902F-352DF68D3144}" name="PivotTable1" cacheId="198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5"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754E73B-AB33-4EB0-95C1-846F7EEEE5AB}" name="PivotTable1" cacheId="198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4"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486BFAC-FCFF-4B7F-A040-14368BBC0761}" name="PivotTable1" cacheId="197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13"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3AA0D5D-3DDC-458C-8CD7-9B6BF8D30E93}" name="PivotTable1" cacheId="197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3"/>
    </i>
    <i>
      <x v="4"/>
    </i>
    <i t="grand">
      <x/>
    </i>
  </rowItems>
  <colItems count="1">
    <i/>
  </colItems>
  <pageFields count="1">
    <pageField fld="0" item="12"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FE43A2-95B7-4292-81EE-6C680E8A2E09}" name="PivotTable1" cacheId="197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8"/>
    </i>
    <i>
      <x v="4"/>
    </i>
    <i>
      <x v="2"/>
    </i>
    <i>
      <x v="3"/>
    </i>
    <i t="grand">
      <x/>
    </i>
  </rowItems>
  <colItems count="1">
    <i/>
  </colItems>
  <pageFields count="1">
    <pageField fld="0" item="11"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FB46981-1131-4C7B-8EE0-A7580326576E}" name="PivotTable1" cacheId="197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10"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9BC84E4-FE6D-449B-84C3-078C86C7E415}" name="PivotTable1" cacheId="197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4"/>
    </i>
    <i>
      <x/>
    </i>
    <i t="grand">
      <x/>
    </i>
  </rowItems>
  <colItems count="1">
    <i/>
  </colItems>
  <pageFields count="1">
    <pageField fld="0" item="9"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75516C5-B368-4255-BA9B-C75139DE70AB}" name="PivotTable1" cacheId="197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i>
    <i t="grand">
      <x/>
    </i>
  </rowItems>
  <colItems count="1">
    <i/>
  </colItems>
  <pageFields count="1">
    <pageField fld="0" item="8"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F6B12C7-D794-489F-911B-D2E6470A3E44}" name="PivotTable1" cacheId="197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i>
    <i t="grand">
      <x/>
    </i>
  </rowItems>
  <colItems count="1">
    <i/>
  </colItems>
  <pageFields count="1">
    <pageField fld="0" item="7"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A072567-EE2C-4155-B440-24062DB9AAB2}" name="PivotTable1" cacheId="197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7"/>
    </i>
    <i>
      <x v="2"/>
    </i>
    <i>
      <x v="4"/>
    </i>
    <i t="grand">
      <x/>
    </i>
  </rowItems>
  <colItems count="1">
    <i/>
  </colItems>
  <pageFields count="1">
    <pageField fld="0" item="6"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F45B8DF-B164-47BB-8355-DE0CAEBAFAF0}" name="PivotTable1" cacheId="197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5"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2B9077A-4BA5-45FE-914F-A155B0D2B075}" name="PivotTable1" cacheId="197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4"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C568F1E-CC2E-467D-AEFC-464B6891BDA5}" name="PivotTable1" cacheId="196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2"/>
    </i>
    <i>
      <x v="8"/>
    </i>
    <i>
      <x v="5"/>
    </i>
    <i t="grand">
      <x/>
    </i>
  </rowItems>
  <colItems count="1">
    <i/>
  </colItems>
  <pageFields count="1">
    <pageField fld="0" item="3"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2283C01-3FDA-4488-AEEE-462B9D619C56}" name="PivotTable1" cacheId="196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4"/>
    </i>
    <i>
      <x/>
    </i>
    <i t="grand">
      <x/>
    </i>
  </rowItems>
  <colItems count="1">
    <i/>
  </colItems>
  <pageFields count="1">
    <pageField fld="0" item="2"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90B09F6E-78C8-40B1-9AB8-3BB552C26B2B}" name="PivotTable1" cacheId="196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20D56B27-F203-4CDA-AC8B-9082B972F71F}" name="PivotTable1" cacheId="196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i>
    <i t="grand">
      <x/>
    </i>
  </rowItems>
  <colItems count="1">
    <i/>
  </colItems>
  <pageFields count="1">
    <pageField fld="0" item="0"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FFADDD90-C533-45D5-9FE3-6C70F25B4E96}" sourceName="Delområde">
  <pivotTables>
    <pivotTable tabId="3" name="PivotTable1"/>
  </pivotTables>
  <data>
    <tabular pivotCacheId="1145475188">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 xr10:uid="{8F9FFA75-E1B6-4F30-9ED2-A382A4EC32DA}" sourceName="Delområde">
  <pivotTables>
    <pivotTable tabId="4" name="PivotTable1"/>
  </pivotTables>
  <data>
    <tabular pivotCacheId="298882476">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2" xr10:uid="{947AB4C1-050F-48CB-90D2-0730928CBF95}" sourceName="Delområde">
  <pivotTables>
    <pivotTable tabId="5" name="PivotTable1"/>
  </pivotTables>
  <data>
    <tabular pivotCacheId="891600120">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3" xr10:uid="{CCD120C4-67C4-4F95-84C1-EDCE62CFE381}" sourceName="Delområde">
  <pivotTables>
    <pivotTable tabId="6" name="PivotTable1"/>
  </pivotTables>
  <data>
    <tabular pivotCacheId="585657440">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4" xr10:uid="{0ECAAECF-C5E6-41FD-98F6-96D292B285AC}" sourceName="Delområde">
  <pivotTables>
    <pivotTable tabId="7" name="PivotTable1"/>
  </pivotTables>
  <data>
    <tabular pivotCacheId="1014809523">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5" xr10:uid="{7AB37C16-FBAB-4FE4-AF5C-1EA8157E6691}" sourceName="Delområde">
  <pivotTables>
    <pivotTable tabId="8" name="PivotTable1"/>
  </pivotTables>
  <data>
    <tabular pivotCacheId="145035611">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6" xr10:uid="{AF9D1C16-FDB3-404D-922B-6632BB2F0E45}" sourceName="Delområde">
  <pivotTables>
    <pivotTable tabId="9" name="PivotTable1"/>
  </pivotTables>
  <data>
    <tabular pivotCacheId="335193465">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7" xr10:uid="{5372D014-0CAA-4319-AB09-6A2718BE26AD}" sourceName="Delområde">
  <pivotTables>
    <pivotTable tabId="10" name="PivotTable1"/>
  </pivotTables>
  <data>
    <tabular pivotCacheId="1062546543">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8" xr10:uid="{4AFD1006-DD12-4375-B8A1-185E75FF0D63}" sourceName="Delområde">
  <pivotTables>
    <pivotTable tabId="11" name="PivotTable1"/>
  </pivotTables>
  <data>
    <tabular pivotCacheId="201534361">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9" xr10:uid="{04C52166-1C4A-4E72-B5E8-5909199657F4}" sourceName="Delområde">
  <pivotTables>
    <pivotTable tabId="12" name="PivotTable1"/>
  </pivotTables>
  <data>
    <tabular pivotCacheId="399149503">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0" xr10:uid="{3108531F-78B5-4FF9-9A52-E32F6E0BD190}" sourceName="Delområde">
  <pivotTables>
    <pivotTable tabId="13" name="PivotTable1"/>
  </pivotTables>
  <data>
    <tabular pivotCacheId="856040495">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1" xr10:uid="{DF001912-3B50-489B-98EA-0EF34394A5D6}" sourceName="Delområde">
  <pivotTables>
    <pivotTable tabId="14" name="PivotTable1"/>
  </pivotTables>
  <data>
    <tabular pivotCacheId="1846635535">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2" xr10:uid="{EEE8C640-F5B6-4920-94E1-D9E1755D2972}" sourceName="Delområde">
  <pivotTables>
    <pivotTable tabId="15" name="PivotTable1"/>
  </pivotTables>
  <data>
    <tabular pivotCacheId="1728331630">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3" xr10:uid="{6840F470-6F85-4BE4-8FE0-5F3A8BC41229}" sourceName="Delområde">
  <pivotTables>
    <pivotTable tabId="16" name="PivotTable1"/>
  </pivotTables>
  <data>
    <tabular pivotCacheId="339478922">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4" xr10:uid="{53418555-884F-4F07-926D-100B825D226A}" sourceName="Delområde">
  <pivotTables>
    <pivotTable tabId="17" name="PivotTable1"/>
  </pivotTables>
  <data>
    <tabular pivotCacheId="631862726">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5" xr10:uid="{77E152F8-3313-4F60-B8AD-778459B1A04B}" sourceName="Delområde">
  <pivotTables>
    <pivotTable tabId="18" name="PivotTable1"/>
  </pivotTables>
  <data>
    <tabular pivotCacheId="1692314441">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6" xr10:uid="{72AA40FD-DB4E-4F0F-9395-F8BDE3CC5F63}" sourceName="Delområde">
  <pivotTables>
    <pivotTable tabId="19" name="PivotTable1"/>
  </pivotTables>
  <data>
    <tabular pivotCacheId="253764569">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7" xr10:uid="{B2387DCA-67E1-4CC9-8662-0C2690F2E00B}" sourceName="Delområde">
  <pivotTables>
    <pivotTable tabId="20" name="PivotTable1"/>
  </pivotTables>
  <data>
    <tabular pivotCacheId="1460753379">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8" xr10:uid="{63CD0FD3-9B7E-4425-A973-851CB4F092C1}" sourceName="Delområde">
  <pivotTables>
    <pivotTable tabId="21" name="PivotTable1"/>
  </pivotTables>
  <data>
    <tabular pivotCacheId="336964032">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9" xr10:uid="{9EE4D849-B6BB-4DAE-A21E-FC45BD66692F}" sourceName="Delområde">
  <pivotTables>
    <pivotTable tabId="22" name="PivotTable1"/>
  </pivotTables>
  <data>
    <tabular pivotCacheId="1713247137">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20" xr10:uid="{18319237-6375-4AED-B15D-D1E33A6093B0}" sourceName="Delområde">
  <pivotTables>
    <pivotTable tabId="23" name="PivotTable1"/>
  </pivotTables>
  <data>
    <tabular pivotCacheId="1396200347">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3" xr10:uid="{8BD7DA05-C408-4C6F-AC25-05F422CBDCFB}" cache="Slicer_Delområde12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2" xr10:uid="{610532CE-2229-4483-BA8D-A4C045457AC7}" cache="Slicer_Delområde12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1" xr10:uid="{D48A8DB6-05E2-4BEC-9A2B-0B78805B62BF}" cache="Slicer_Delområde12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E3371FF6-73E1-4C91-A135-29D2364F8F90}" cache="Slicer_Delområde12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870B522E-558F-4FB1-B77D-0342CC9ACA93}" cache="Slicer_Delområde12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964A04F5-E30B-41E6-AAA8-2B41724F5BD7}" cache="Slicer_Delområde12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B781021F-6EC6-45CC-90DB-2585ECB8E818}" cache="Slicer_Delområde12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E836DA5B-A04D-4E8F-A11F-CF91D845702E}" cache="Slicer_Delområde12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43B762A7-4A8C-4097-9318-15594182F9C0}" cache="Slicer_Delområde12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8F2DE73B-F494-4059-81BE-77BC549A3C6D}" cache="Slicer_Delområde12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BEC5232A-9101-4C25-B08B-1BD208D9AEFE}" cache="Slicer_Delområde12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BEE2FC73-7666-4257-A3EF-D79E8262EF83}" cache="Slicer_Delområde12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B7BC0D30-8653-477C-9077-D70032A60EDE}" cache="Slicer_Delområde12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34F658E9-8FAC-44E8-B82C-7DAB92BB3C25}" cache="Slicer_Delområde12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D62AB439-B895-4EC8-AEAF-7AF89C1A29C9}" cache="Slicer_Delområde12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AD27C2B5-BF7B-4A71-B72B-5DA16B326402}" cache="Slicer_Delområde12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981E73A3-5FB2-4EE7-83E6-8EFDA72E439B}" cache="Slicer_Delområde12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1607D013-5CE6-49B3-A0BD-771B4FB8DB13}" cache="Slicer_Delområde12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2857E88D-5103-481F-811C-B896D56AD96B}" cache="Slicer_Delområde12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6EC5920A-C43D-4D76-921E-78DEF2233F02}" cache="Slicer_Delområde12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2FBBC341-FE93-4FE9-8F99-C486B2B97D36}" cache="Slicer_Delområde12"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EB17-3CC7-477C-A3D7-6A6C48F5C82F}">
  <sheetPr codeName="Sheet9">
    <tabColor theme="7" tint="0.79998168889431442"/>
  </sheetPr>
  <dimension ref="A2:E15"/>
  <sheetViews>
    <sheetView showGridLines="0" zoomScaleNormal="100" workbookViewId="0">
      <selection activeCell="C21" sqref="C21"/>
    </sheetView>
  </sheetViews>
  <sheetFormatPr defaultRowHeight="14.4" x14ac:dyDescent="0.3"/>
  <cols>
    <col min="1" max="1" width="6" customWidth="1"/>
    <col min="2" max="5" width="35.88671875" customWidth="1"/>
    <col min="6" max="8" width="33.33203125" bestFit="1" customWidth="1"/>
  </cols>
  <sheetData>
    <row r="2" spans="1:5" ht="46.5" customHeight="1" x14ac:dyDescent="0.3">
      <c r="A2" s="4"/>
      <c r="B2" s="9" t="s">
        <v>60</v>
      </c>
      <c r="C2" s="10"/>
      <c r="D2" s="10"/>
      <c r="E2" s="10"/>
    </row>
    <row r="3" spans="1:5" ht="46.5" customHeight="1" x14ac:dyDescent="0.3">
      <c r="A3" s="4"/>
      <c r="B3" s="11" t="s">
        <v>61</v>
      </c>
      <c r="C3" s="12"/>
      <c r="D3" s="12"/>
      <c r="E3" s="12"/>
    </row>
    <row r="4" spans="1:5" x14ac:dyDescent="0.3">
      <c r="A4" s="13"/>
      <c r="B4" s="14"/>
      <c r="C4" s="14"/>
      <c r="D4" s="14"/>
      <c r="E4" s="15"/>
    </row>
    <row r="5" spans="1:5" x14ac:dyDescent="0.3">
      <c r="A5" s="16"/>
      <c r="E5" s="17"/>
    </row>
    <row r="6" spans="1:5" ht="30.75" customHeight="1" x14ac:dyDescent="0.3">
      <c r="A6" s="16"/>
      <c r="B6" s="21" t="s">
        <v>62</v>
      </c>
      <c r="C6" s="21"/>
      <c r="D6" s="21"/>
      <c r="E6" s="22"/>
    </row>
    <row r="7" spans="1:5" ht="31.5" customHeight="1" x14ac:dyDescent="0.3">
      <c r="A7" s="16"/>
      <c r="B7" s="21"/>
      <c r="C7" s="21"/>
      <c r="D7" s="21"/>
      <c r="E7" s="22"/>
    </row>
    <row r="8" spans="1:5" ht="31.5" customHeight="1" x14ac:dyDescent="0.3">
      <c r="A8" s="16"/>
      <c r="B8" s="21"/>
      <c r="C8" s="21"/>
      <c r="D8" s="21"/>
      <c r="E8" s="22"/>
    </row>
    <row r="9" spans="1:5" ht="31.5" customHeight="1" x14ac:dyDescent="0.3">
      <c r="A9" s="16"/>
      <c r="B9" s="21"/>
      <c r="C9" s="21"/>
      <c r="D9" s="21"/>
      <c r="E9" s="22"/>
    </row>
    <row r="10" spans="1:5" ht="31.5" customHeight="1" x14ac:dyDescent="0.3">
      <c r="A10" s="16"/>
      <c r="B10" s="21"/>
      <c r="C10" s="21"/>
      <c r="D10" s="21"/>
      <c r="E10" s="22"/>
    </row>
    <row r="11" spans="1:5" ht="31.5" customHeight="1" x14ac:dyDescent="0.3">
      <c r="A11" s="16"/>
      <c r="B11" s="21"/>
      <c r="C11" s="21"/>
      <c r="D11" s="21"/>
      <c r="E11" s="22"/>
    </row>
    <row r="12" spans="1:5" ht="31.5" customHeight="1" x14ac:dyDescent="0.3">
      <c r="A12" s="16"/>
      <c r="B12" s="21"/>
      <c r="C12" s="21"/>
      <c r="D12" s="21"/>
      <c r="E12" s="22"/>
    </row>
    <row r="13" spans="1:5" x14ac:dyDescent="0.3">
      <c r="A13" s="16"/>
      <c r="E13" s="17"/>
    </row>
    <row r="14" spans="1:5" x14ac:dyDescent="0.3">
      <c r="A14" s="16"/>
      <c r="E14" s="17"/>
    </row>
    <row r="15" spans="1:5" x14ac:dyDescent="0.3">
      <c r="A15" s="18"/>
      <c r="B15" s="19"/>
      <c r="C15" s="19"/>
      <c r="D15" s="19"/>
      <c r="E15" s="20"/>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E79F9-CFA9-4328-81D6-6FA6A08EFEC2}">
  <sheetPr codeName="Part24">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59</v>
      </c>
      <c r="C4" s="6"/>
      <c r="D4" s="6"/>
      <c r="E4" s="6"/>
    </row>
    <row r="5" spans="1:5" ht="14.25" hidden="1" customHeight="1" outlineLevel="1" x14ac:dyDescent="0.3">
      <c r="B5" s="8" t="s">
        <v>0</v>
      </c>
      <c r="C5" t="s">
        <v>14</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8</v>
      </c>
      <c r="C11" s="7">
        <v>70</v>
      </c>
    </row>
    <row r="12" spans="1:5" hidden="1" outlineLevel="1" x14ac:dyDescent="0.3">
      <c r="B12" t="s">
        <v>10</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x83NsBc6rwbSW8VSEE/F4c2QM69fDdnTjK2i4g5DheboVhC8vDQFJI0uT3v9mm6ccAaXnAlILhP6HIV2Ie5WeQ==" saltValue="ZUISEq/1kKPjrvx0fiXGl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9725-561E-467B-A03B-6B6A3FCB241C}">
  <sheetPr codeName="Part23">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58</v>
      </c>
      <c r="C4" s="6"/>
      <c r="D4" s="6"/>
      <c r="E4" s="6"/>
    </row>
    <row r="5" spans="1:5" ht="14.25" hidden="1" customHeight="1" outlineLevel="1" x14ac:dyDescent="0.3">
      <c r="B5" s="8" t="s">
        <v>0</v>
      </c>
      <c r="C5" t="s">
        <v>15</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8</v>
      </c>
      <c r="C10" s="7">
        <v>70</v>
      </c>
    </row>
    <row r="11" spans="1:5" hidden="1" outlineLevel="1" x14ac:dyDescent="0.3">
      <c r="B11" t="s">
        <v>10</v>
      </c>
      <c r="C11" s="7">
        <v>70</v>
      </c>
    </row>
    <row r="12" spans="1:5" hidden="1" outlineLevel="1" x14ac:dyDescent="0.3">
      <c r="B12" t="s">
        <v>16</v>
      </c>
      <c r="C12" s="7">
        <v>69</v>
      </c>
    </row>
    <row r="13" spans="1:5" hidden="1" outlineLevel="1" x14ac:dyDescent="0.3">
      <c r="B13" t="s">
        <v>38</v>
      </c>
      <c r="C13" s="7">
        <v>75.8</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gAgJf+Yx94Ch1XQXSXQUJjIsoyvSQB97D3qhUK9TPgCfkPyKMe1hy/BYWPl/AQFX5YhyuwpPsdPR/abxeg4rkw==" saltValue="dnwCbGdDBQ3MAK6ZC1Yjm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10A8-6ADF-437A-B171-08509D9567D4}">
  <sheetPr codeName="Part22">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57</v>
      </c>
      <c r="C4" s="6"/>
      <c r="D4" s="6"/>
      <c r="E4" s="6"/>
    </row>
    <row r="5" spans="1:5" ht="14.25" hidden="1" customHeight="1" outlineLevel="1" x14ac:dyDescent="0.3">
      <c r="B5" s="8" t="s">
        <v>0</v>
      </c>
      <c r="C5" t="s">
        <v>27</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76</v>
      </c>
    </row>
    <row r="10" spans="1:5" hidden="1" outlineLevel="1" x14ac:dyDescent="0.3">
      <c r="B10" t="s">
        <v>19</v>
      </c>
      <c r="C10" s="7">
        <v>70</v>
      </c>
    </row>
    <row r="11" spans="1:5" hidden="1" outlineLevel="1" x14ac:dyDescent="0.3">
      <c r="B11" t="s">
        <v>8</v>
      </c>
      <c r="C11" s="7">
        <v>70</v>
      </c>
    </row>
    <row r="12" spans="1:5" hidden="1" outlineLevel="1" x14ac:dyDescent="0.3">
      <c r="B12" t="s">
        <v>10</v>
      </c>
      <c r="C12" s="7">
        <v>70</v>
      </c>
    </row>
    <row r="13" spans="1:5" hidden="1" outlineLevel="1" x14ac:dyDescent="0.3">
      <c r="B13" t="s">
        <v>38</v>
      </c>
      <c r="C13" s="7">
        <v>77.2</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Jtst/betBFPH9/dNHloEYoGI556+FXQRov4deHYm8o43EJIaMEnKFFzVj2TxEEzJME7ORa49NEOYXVUYN7qOLA==" saltValue="hEXgCDIY/zUWjfYxqjrmC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1435-3F81-4199-9A6C-1180818C88B8}">
  <sheetPr codeName="Part21">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56</v>
      </c>
      <c r="C4" s="6"/>
      <c r="D4" s="6"/>
      <c r="E4" s="6"/>
    </row>
    <row r="5" spans="1:5" ht="14.25" hidden="1" customHeight="1" outlineLevel="1" x14ac:dyDescent="0.3">
      <c r="B5" s="8" t="s">
        <v>0</v>
      </c>
      <c r="C5" t="s">
        <v>17</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10</v>
      </c>
      <c r="C9" s="7">
        <v>70</v>
      </c>
    </row>
    <row r="10" spans="1:5" hidden="1" outlineLevel="1" x14ac:dyDescent="0.3">
      <c r="B10" t="s">
        <v>12</v>
      </c>
      <c r="C10" s="7">
        <v>70</v>
      </c>
    </row>
    <row r="11" spans="1:5" hidden="1" outlineLevel="1" x14ac:dyDescent="0.3">
      <c r="B11" t="s">
        <v>8</v>
      </c>
      <c r="C11" s="7">
        <v>70</v>
      </c>
    </row>
    <row r="12" spans="1:5" hidden="1" outlineLevel="1" x14ac:dyDescent="0.3">
      <c r="B12" t="s">
        <v>9</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bnEAS3R/F0SwKHnNnZoLlhpAqjEPQ5QzCxE0niQJhQNeqxgyJs4yB2jYozz5Q6GRurFLJ01atVnP2P23Wqp2+g==" saltValue="+qgMkNsshcdasmEQX40cp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CD91-C455-45BD-866B-71A8FBF1FF55}">
  <sheetPr codeName="Part20">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55</v>
      </c>
      <c r="C4" s="6"/>
      <c r="D4" s="6"/>
      <c r="E4" s="6"/>
    </row>
    <row r="5" spans="1:5" ht="14.25" hidden="1" customHeight="1" outlineLevel="1" x14ac:dyDescent="0.3">
      <c r="B5" s="8" t="s">
        <v>0</v>
      </c>
      <c r="C5" t="s">
        <v>31</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8</v>
      </c>
      <c r="C11" s="7">
        <v>70</v>
      </c>
    </row>
    <row r="12" spans="1:5" hidden="1" outlineLevel="1" x14ac:dyDescent="0.3">
      <c r="B12" t="s">
        <v>10</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fC5YcjXMPwQDDr/9UvDKSXLGpHOMA+SiNUW7c9h5pmsFkCulxm6tJ77YQmYjebdB+Lm8m6G+4oOZ4qbG5q0Eug==" saltValue="jQA5a8kE+R9MZ75Q7+i7k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A474-DEF0-4934-98F0-81A310DDFE81}">
  <sheetPr codeName="Part19">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54</v>
      </c>
      <c r="C4" s="6"/>
      <c r="D4" s="6"/>
      <c r="E4" s="6"/>
    </row>
    <row r="5" spans="1:5" ht="14.25" hidden="1" customHeight="1" outlineLevel="1" x14ac:dyDescent="0.3">
      <c r="B5" s="8" t="s">
        <v>0</v>
      </c>
      <c r="C5" t="s">
        <v>33</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8</v>
      </c>
      <c r="C11" s="7">
        <v>70</v>
      </c>
    </row>
    <row r="12" spans="1:5" hidden="1" outlineLevel="1" x14ac:dyDescent="0.3">
      <c r="B12" t="s">
        <v>10</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d1C9j/IzRJRw/v6xe7j8RnY58VzjAvA7gFExmUkvnm4SIoxEHHVRgKqwmCYMBXYZsCjwSGFSg7ETDy4WrLI59Q==" saltValue="U57UQTdw6Yf5zZceqrn8E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0AC1-CA6E-4BF7-83C9-B5C592212C67}">
  <sheetPr codeName="Part18">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53</v>
      </c>
      <c r="C4" s="6"/>
      <c r="D4" s="6"/>
      <c r="E4" s="6"/>
    </row>
    <row r="5" spans="1:5" ht="14.25" hidden="1" customHeight="1" outlineLevel="1" x14ac:dyDescent="0.3">
      <c r="B5" s="8" t="s">
        <v>0</v>
      </c>
      <c r="C5" t="s">
        <v>28</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8</v>
      </c>
      <c r="C11" s="7">
        <v>70</v>
      </c>
    </row>
    <row r="12" spans="1:5" hidden="1" outlineLevel="1" x14ac:dyDescent="0.3">
      <c r="B12" t="s">
        <v>10</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pTjPAkRzHLfI1cpa5weLvzyUZcK52RzWxIaqwEDr1E5wkOzJFtJJnl6ckCr5spnSWAPBH8NDypt5/W1JkYMAvQ==" saltValue="0lacrJTeI1qCW9SHMKA8u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766D-4BB8-446E-9E0E-C8858049CA25}">
  <sheetPr codeName="Part17">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52</v>
      </c>
      <c r="C4" s="6"/>
      <c r="D4" s="6"/>
      <c r="E4" s="6"/>
    </row>
    <row r="5" spans="1:5" ht="14.25" hidden="1" customHeight="1" outlineLevel="1" x14ac:dyDescent="0.3">
      <c r="B5" s="8" t="s">
        <v>0</v>
      </c>
      <c r="C5" t="s">
        <v>11</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10</v>
      </c>
      <c r="C9" s="7">
        <v>70.599999999999994</v>
      </c>
    </row>
    <row r="10" spans="1:5" hidden="1" outlineLevel="1" x14ac:dyDescent="0.3">
      <c r="B10" t="s">
        <v>12</v>
      </c>
      <c r="C10" s="7">
        <v>70</v>
      </c>
    </row>
    <row r="11" spans="1:5" hidden="1" outlineLevel="1" x14ac:dyDescent="0.3">
      <c r="B11" t="s">
        <v>8</v>
      </c>
      <c r="C11" s="7">
        <v>70</v>
      </c>
    </row>
    <row r="12" spans="1:5" hidden="1" outlineLevel="1" x14ac:dyDescent="0.3">
      <c r="B12" t="s">
        <v>9</v>
      </c>
      <c r="C12" s="7">
        <v>70</v>
      </c>
    </row>
    <row r="13" spans="1:5" hidden="1" outlineLevel="1" x14ac:dyDescent="0.3">
      <c r="B13" t="s">
        <v>38</v>
      </c>
      <c r="C13" s="7">
        <v>76.12</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G0EhLzidDz2RcUvJu/luIymXj9VnwjhWuMJNFiw8QwNWwAXlO61NgA2hwqoZqgZkS8ZThpLen7oKH+PxvRSaPw==" saltValue="ijKZGruPBpitl6JEv983v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65A6-F194-4184-B5B0-088AF00FA9D7}">
  <sheetPr codeName="Part16">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51</v>
      </c>
      <c r="C4" s="6"/>
      <c r="D4" s="6"/>
      <c r="E4" s="6"/>
    </row>
    <row r="5" spans="1:5" ht="14.25" hidden="1" customHeight="1" outlineLevel="1" x14ac:dyDescent="0.3">
      <c r="B5" s="8" t="s">
        <v>0</v>
      </c>
      <c r="C5" t="s">
        <v>13</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9</v>
      </c>
      <c r="C11" s="7">
        <v>70</v>
      </c>
    </row>
    <row r="12" spans="1:5" hidden="1" outlineLevel="1" x14ac:dyDescent="0.3">
      <c r="B12" t="s">
        <v>10</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FQbwReg44Dh35gwK6VEP5qV8eVVl9tovuy7Fc8bnQ6vt8JU1bJ4h4CQIdJ6g3o/gmZHtF3Gay7P1msXOV+tGOw==" saltValue="DJ2H+D7ym5YUJgVLDaCtP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3CBA-2561-4298-A6FB-ED04AFD349D5}">
  <sheetPr codeName="Part15">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50</v>
      </c>
      <c r="C4" s="6"/>
      <c r="D4" s="6"/>
      <c r="E4" s="6"/>
    </row>
    <row r="5" spans="1:5" ht="14.25" hidden="1" customHeight="1" outlineLevel="1" x14ac:dyDescent="0.3">
      <c r="B5" s="8" t="s">
        <v>0</v>
      </c>
      <c r="C5" t="s">
        <v>4</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7</v>
      </c>
      <c r="C9" s="7">
        <v>76.7</v>
      </c>
    </row>
    <row r="10" spans="1:5" hidden="1" outlineLevel="1" x14ac:dyDescent="0.3">
      <c r="B10" t="s">
        <v>10</v>
      </c>
      <c r="C10" s="7">
        <v>70</v>
      </c>
    </row>
    <row r="11" spans="1:5" hidden="1" outlineLevel="1" x14ac:dyDescent="0.3">
      <c r="B11" t="s">
        <v>8</v>
      </c>
      <c r="C11" s="7">
        <v>70</v>
      </c>
    </row>
    <row r="12" spans="1:5" hidden="1" outlineLevel="1" x14ac:dyDescent="0.3">
      <c r="B12" t="s">
        <v>9</v>
      </c>
      <c r="C12" s="7">
        <v>70</v>
      </c>
    </row>
    <row r="13" spans="1:5" hidden="1" outlineLevel="1" x14ac:dyDescent="0.3">
      <c r="B13" t="s">
        <v>38</v>
      </c>
      <c r="C13" s="7">
        <v>77.34</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g92aIwza4FR7lLjUNdnm4PezBkIQa5mvEWTNcEl5FXUFOA4IZ0bNW2cX3xIuDTQHIQDxOvx66eFoQZ0jkIivUg==" saltValue="kWzPGRNOAlk2EvbQAS1bZ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6864-9609-4F1C-B147-E3FCBE8E7C26}">
  <sheetPr codeName="Part14">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49</v>
      </c>
      <c r="C4" s="6"/>
      <c r="D4" s="6"/>
      <c r="E4" s="6"/>
    </row>
    <row r="5" spans="1:5" ht="14.25" hidden="1" customHeight="1" outlineLevel="1" x14ac:dyDescent="0.3">
      <c r="B5" s="8" t="s">
        <v>0</v>
      </c>
      <c r="C5" t="s">
        <v>25</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10</v>
      </c>
      <c r="C9" s="7">
        <v>70</v>
      </c>
    </row>
    <row r="10" spans="1:5" hidden="1" outlineLevel="1" x14ac:dyDescent="0.3">
      <c r="B10" t="s">
        <v>12</v>
      </c>
      <c r="C10" s="7">
        <v>70</v>
      </c>
    </row>
    <row r="11" spans="1:5" hidden="1" outlineLevel="1" x14ac:dyDescent="0.3">
      <c r="B11" t="s">
        <v>8</v>
      </c>
      <c r="C11" s="7">
        <v>70</v>
      </c>
    </row>
    <row r="12" spans="1:5" hidden="1" outlineLevel="1" x14ac:dyDescent="0.3">
      <c r="B12" t="s">
        <v>9</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Awu71naaLhJ3cGQ4y+vDcJpyGACDpGLOaWxDB4MLDHOqsKB5Nbz+ff5A1ehxtpKv+IPdF//wxLbCuCVPLaz0EQ==" saltValue="yabNED4zR0/+fBK2taExd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B9FD-10C7-4DC5-BF88-7521ABAE9C7B}">
  <sheetPr codeName="Part13">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48</v>
      </c>
      <c r="C4" s="6"/>
      <c r="D4" s="6"/>
      <c r="E4" s="6"/>
    </row>
    <row r="5" spans="1:5" ht="14.25" hidden="1" customHeight="1" outlineLevel="1" x14ac:dyDescent="0.3">
      <c r="B5" s="8" t="s">
        <v>0</v>
      </c>
      <c r="C5" t="s">
        <v>34</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10</v>
      </c>
      <c r="C11" s="7">
        <v>70</v>
      </c>
    </row>
    <row r="12" spans="1:5" hidden="1" outlineLevel="1" x14ac:dyDescent="0.3">
      <c r="B12" t="s">
        <v>21</v>
      </c>
      <c r="C12" s="7">
        <v>52.5</v>
      </c>
    </row>
    <row r="13" spans="1:5" hidden="1" outlineLevel="1" x14ac:dyDescent="0.3">
      <c r="B13" t="s">
        <v>38</v>
      </c>
      <c r="C13" s="7">
        <v>72.5</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PMbYjF+tH8pCoGEpuoN9jEwBj112oQVAS1kAc2BhC8BsNtdmPx6UF2qpVLEqHX26H1a6AryeM7rt+GoSg+W4Q==" saltValue="wZju4PkKGJAcswQ0IIhNG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15C4-FBAC-4844-8C92-E39E87B2C736}">
  <sheetPr codeName="Part12">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47</v>
      </c>
      <c r="C4" s="6"/>
      <c r="D4" s="6"/>
      <c r="E4" s="6"/>
    </row>
    <row r="5" spans="1:5" ht="14.25" hidden="1" customHeight="1" outlineLevel="1" x14ac:dyDescent="0.3">
      <c r="B5" s="8" t="s">
        <v>0</v>
      </c>
      <c r="C5" t="s">
        <v>20</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8</v>
      </c>
      <c r="C11" s="7">
        <v>70</v>
      </c>
    </row>
    <row r="12" spans="1:5" hidden="1" outlineLevel="1" x14ac:dyDescent="0.3">
      <c r="B12" t="s">
        <v>21</v>
      </c>
      <c r="C12" s="7">
        <v>52.5</v>
      </c>
    </row>
    <row r="13" spans="1:5" hidden="1" outlineLevel="1" x14ac:dyDescent="0.3">
      <c r="B13" t="s">
        <v>38</v>
      </c>
      <c r="C13" s="7">
        <v>72.5</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Y9DFzgeSYBka8eIOPqlrVR303D7OeE7zdg9g/Ej8yOOfFV9kqtO9p62MjEFraUnXFDEO+CcpTpKh8GIAW/UpLw==" saltValue="oQCZ1DsqKzeY+DNzOqXRH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69783-3FCE-4BC3-B26B-1D002DAD7316}">
  <sheetPr codeName="Part11">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46</v>
      </c>
      <c r="C4" s="6"/>
      <c r="D4" s="6"/>
      <c r="E4" s="6"/>
    </row>
    <row r="5" spans="1:5" ht="14.25" hidden="1" customHeight="1" outlineLevel="1" x14ac:dyDescent="0.3">
      <c r="B5" s="8" t="s">
        <v>0</v>
      </c>
      <c r="C5" t="s">
        <v>22</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8</v>
      </c>
      <c r="C11" s="7">
        <v>70</v>
      </c>
    </row>
    <row r="12" spans="1:5" hidden="1" outlineLevel="1" x14ac:dyDescent="0.3">
      <c r="B12" t="s">
        <v>21</v>
      </c>
      <c r="C12" s="7">
        <v>52.5</v>
      </c>
    </row>
    <row r="13" spans="1:5" hidden="1" outlineLevel="1" x14ac:dyDescent="0.3">
      <c r="B13" t="s">
        <v>38</v>
      </c>
      <c r="C13" s="7">
        <v>72.5</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o2Sh3su8rIr6DHkK9/FJzpf+El6velVBbUn2OL61CPBL3EzA4OjYApaQgRxG0EouM4rg/7jzrmFyVTPYU/zBSQ==" saltValue="HACdeFtcQvttZso/GYGcC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6020-8380-4996-B9CF-7080941F2CAF}">
  <sheetPr codeName="Part10">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45</v>
      </c>
      <c r="C4" s="6"/>
      <c r="D4" s="6"/>
      <c r="E4" s="6"/>
    </row>
    <row r="5" spans="1:5" ht="14.25" hidden="1" customHeight="1" outlineLevel="1" x14ac:dyDescent="0.3">
      <c r="B5" s="8" t="s">
        <v>0</v>
      </c>
      <c r="C5" t="s">
        <v>18</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19</v>
      </c>
      <c r="C10" s="7">
        <v>70</v>
      </c>
    </row>
    <row r="11" spans="1:5" hidden="1" outlineLevel="1" x14ac:dyDescent="0.3">
      <c r="B11" t="s">
        <v>8</v>
      </c>
      <c r="C11" s="7">
        <v>70</v>
      </c>
    </row>
    <row r="12" spans="1:5" hidden="1" outlineLevel="1" x14ac:dyDescent="0.3">
      <c r="B12" t="s">
        <v>10</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O90vojQx1xVhnuG1nbRpILQxaC6j3IBK2D9rPvzeRU8sPtmA4Yl7McptjmgEyS0YDwmGzp+BBDGLjSPpTV0ALg==" saltValue="zDd3u5GRxgNuUymyZ2bhR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0BDA-5BC3-46BB-800D-3F087FB838D8}">
  <sheetPr codeName="Part9">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44</v>
      </c>
      <c r="C4" s="6"/>
      <c r="D4" s="6"/>
      <c r="E4" s="6"/>
    </row>
    <row r="5" spans="1:5" ht="14.25" hidden="1" customHeight="1" outlineLevel="1" x14ac:dyDescent="0.3">
      <c r="B5" s="8" t="s">
        <v>0</v>
      </c>
      <c r="C5" t="s">
        <v>32</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8</v>
      </c>
      <c r="C11" s="7">
        <v>70</v>
      </c>
    </row>
    <row r="12" spans="1:5" hidden="1" outlineLevel="1" x14ac:dyDescent="0.3">
      <c r="B12" t="s">
        <v>10</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yvycSl97lrs8d8AIKc21RwrmFFG5pph6Ul6lm797Tc55iolTKOCz2Op9Q7pXGxTY8/RX4IFMYck7DV7lfzd0pg==" saltValue="3tyaVT8dgqB4vBR+6Zrzg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5E6A-7398-43BB-9728-E6202CDC8BC9}">
  <sheetPr codeName="Part8">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43</v>
      </c>
      <c r="C4" s="6"/>
      <c r="D4" s="6"/>
      <c r="E4" s="6"/>
    </row>
    <row r="5" spans="1:5" ht="14.25" hidden="1" customHeight="1" outlineLevel="1" x14ac:dyDescent="0.3">
      <c r="B5" s="8" t="s">
        <v>0</v>
      </c>
      <c r="C5" t="s">
        <v>26</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10</v>
      </c>
      <c r="C9" s="7">
        <v>70</v>
      </c>
    </row>
    <row r="10" spans="1:5" hidden="1" outlineLevel="1" x14ac:dyDescent="0.3">
      <c r="B10" t="s">
        <v>12</v>
      </c>
      <c r="C10" s="7">
        <v>70</v>
      </c>
    </row>
    <row r="11" spans="1:5" hidden="1" outlineLevel="1" x14ac:dyDescent="0.3">
      <c r="B11" t="s">
        <v>8</v>
      </c>
      <c r="C11" s="7">
        <v>70</v>
      </c>
    </row>
    <row r="12" spans="1:5" hidden="1" outlineLevel="1" x14ac:dyDescent="0.3">
      <c r="B12" t="s">
        <v>9</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ZVjYp9jMMMBQHGahcMPsrH2gn6ZtjdogcBbXMRxXFmr8j8FSifBIHI1t8oN5g73szMtn41a1zuaI3g9j3Qq1Yg==" saltValue="ZhbwEI3Xi6dPmu9rYza86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E111-4257-4377-AD02-75C284384951}">
  <sheetPr codeName="Part7">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42</v>
      </c>
      <c r="C4" s="6"/>
      <c r="D4" s="6"/>
      <c r="E4" s="6"/>
    </row>
    <row r="5" spans="1:5" ht="14.25" hidden="1" customHeight="1" outlineLevel="1" x14ac:dyDescent="0.3">
      <c r="B5" s="8" t="s">
        <v>0</v>
      </c>
      <c r="C5" t="s">
        <v>30</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10</v>
      </c>
      <c r="C9" s="7">
        <v>72.2</v>
      </c>
    </row>
    <row r="10" spans="1:5" hidden="1" outlineLevel="1" x14ac:dyDescent="0.3">
      <c r="B10" t="s">
        <v>8</v>
      </c>
      <c r="C10" s="7">
        <v>70</v>
      </c>
    </row>
    <row r="11" spans="1:5" hidden="1" outlineLevel="1" x14ac:dyDescent="0.3">
      <c r="B11" t="s">
        <v>7</v>
      </c>
      <c r="C11" s="7">
        <v>70</v>
      </c>
    </row>
    <row r="12" spans="1:5" hidden="1" outlineLevel="1" x14ac:dyDescent="0.3">
      <c r="B12" t="s">
        <v>12</v>
      </c>
      <c r="C12" s="7">
        <v>70</v>
      </c>
    </row>
    <row r="13" spans="1:5" hidden="1" outlineLevel="1" x14ac:dyDescent="0.3">
      <c r="B13" t="s">
        <v>38</v>
      </c>
      <c r="C13" s="7">
        <v>76.44</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SpDY+xH60/LO3skPWvjnIf2zSilw8q+KEaigGNg9mtyS40Z/Psc2L20FPSkIyBfie85soeDo5StKFysbkSKXXA==" saltValue="JANEFW55xSqD41oHsi0vX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B0626-CB4F-4184-B1D2-B6E599243D75}">
  <sheetPr codeName="Part6">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41</v>
      </c>
      <c r="C4" s="6"/>
      <c r="D4" s="6"/>
      <c r="E4" s="6"/>
    </row>
    <row r="5" spans="1:5" ht="14.25" hidden="1" customHeight="1" outlineLevel="1" x14ac:dyDescent="0.3">
      <c r="B5" s="8" t="s">
        <v>0</v>
      </c>
      <c r="C5" t="s">
        <v>23</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10</v>
      </c>
      <c r="C11" s="7">
        <v>70</v>
      </c>
    </row>
    <row r="12" spans="1:5" hidden="1" outlineLevel="1" x14ac:dyDescent="0.3">
      <c r="B12" t="s">
        <v>21</v>
      </c>
      <c r="C12" s="7">
        <v>52.5</v>
      </c>
    </row>
    <row r="13" spans="1:5" hidden="1" outlineLevel="1" x14ac:dyDescent="0.3">
      <c r="B13" t="s">
        <v>38</v>
      </c>
      <c r="C13" s="7">
        <v>72.5</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IkjcX+nQJBksvdfNwAUMRhz/V9zJPJJ5FzfHSzJU0NqTEfenyKew5KCxtesf/PMtm9qVhOK3eB5l2wE7e0d7iQ==" saltValue="zKx1GnHWjDvZYA2RY7Yvl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930A-B836-44CC-8DCC-8FAB56B91763}">
  <sheetPr codeName="Part5">
    <tabColor theme="7" tint="0.79998168889431442"/>
  </sheetPr>
  <dimension ref="A2:H19"/>
  <sheetViews>
    <sheetView showGridLines="0"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40</v>
      </c>
      <c r="C4" s="6"/>
      <c r="D4" s="6"/>
      <c r="E4" s="6"/>
    </row>
    <row r="5" spans="1:5" ht="14.25" hidden="1" customHeight="1" outlineLevel="1" x14ac:dyDescent="0.3">
      <c r="B5" s="8" t="s">
        <v>0</v>
      </c>
      <c r="C5" t="s">
        <v>29</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8</v>
      </c>
      <c r="C11" s="7">
        <v>70</v>
      </c>
    </row>
    <row r="12" spans="1:5" hidden="1" outlineLevel="1" x14ac:dyDescent="0.3">
      <c r="B12" t="s">
        <v>10</v>
      </c>
      <c r="C12" s="7">
        <v>70</v>
      </c>
    </row>
    <row r="13" spans="1:5" hidden="1" outlineLevel="1" x14ac:dyDescent="0.3">
      <c r="B13" t="s">
        <v>38</v>
      </c>
      <c r="C13" s="7">
        <v>76</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biPp8B4+FktIb4nwXnoh7n4aIy6mJeSWPe3Ql0QIxCr4Cd4rCwrBVXnYdGsYEvvGpcjKP8xNhvYOVfU6y34l8A==" saltValue="bjtQ4PuqmpsSeOEmm4Ojq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7F69-DF39-4D66-8F43-77FEB9442E3A}">
  <sheetPr codeName="Part4">
    <tabColor theme="7" tint="0.79998168889431442"/>
  </sheetPr>
  <dimension ref="A2:H19"/>
  <sheetViews>
    <sheetView showGridLines="0" tabSelected="1" topLeftCell="A21" zoomScaleNormal="100" workbookViewId="0">
      <selection activeCell="B2" sqref="B2:B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s>
  <sheetData>
    <row r="2" spans="1:5" ht="51" customHeight="1" x14ac:dyDescent="0.6">
      <c r="A2" s="4"/>
      <c r="B2" s="5" t="s">
        <v>35</v>
      </c>
      <c r="C2" s="6"/>
      <c r="D2" s="6"/>
      <c r="E2" s="6"/>
    </row>
    <row r="3" spans="1:5" ht="51" customHeight="1" x14ac:dyDescent="0.6">
      <c r="A3" s="4"/>
      <c r="B3" s="5" t="s">
        <v>36</v>
      </c>
      <c r="C3" s="6"/>
      <c r="D3" s="6"/>
      <c r="E3" s="6"/>
    </row>
    <row r="4" spans="1:5" ht="51" customHeight="1" x14ac:dyDescent="0.6">
      <c r="A4" s="4"/>
      <c r="B4" s="5" t="s">
        <v>39</v>
      </c>
      <c r="C4" s="6"/>
      <c r="D4" s="6"/>
      <c r="E4" s="6"/>
    </row>
    <row r="5" spans="1:5" ht="14.25" hidden="1" customHeight="1" outlineLevel="1" x14ac:dyDescent="0.3">
      <c r="B5" s="8" t="s">
        <v>0</v>
      </c>
      <c r="C5" t="s">
        <v>24</v>
      </c>
    </row>
    <row r="6" spans="1:5" hidden="1" outlineLevel="1" x14ac:dyDescent="0.3"/>
    <row r="7" spans="1:5" hidden="1" outlineLevel="1" x14ac:dyDescent="0.3">
      <c r="B7" s="8" t="s">
        <v>2</v>
      </c>
      <c r="C7" t="s">
        <v>37</v>
      </c>
    </row>
    <row r="8" spans="1:5" hidden="1" outlineLevel="1" x14ac:dyDescent="0.3">
      <c r="B8" t="s">
        <v>6</v>
      </c>
      <c r="C8" s="7">
        <v>100</v>
      </c>
    </row>
    <row r="9" spans="1:5" hidden="1" outlineLevel="1" x14ac:dyDescent="0.3">
      <c r="B9" t="s">
        <v>12</v>
      </c>
      <c r="C9" s="7">
        <v>70</v>
      </c>
    </row>
    <row r="10" spans="1:5" hidden="1" outlineLevel="1" x14ac:dyDescent="0.3">
      <c r="B10" t="s">
        <v>7</v>
      </c>
      <c r="C10" s="7">
        <v>70</v>
      </c>
    </row>
    <row r="11" spans="1:5" hidden="1" outlineLevel="1" x14ac:dyDescent="0.3">
      <c r="B11" t="s">
        <v>8</v>
      </c>
      <c r="C11" s="7">
        <v>70</v>
      </c>
    </row>
    <row r="12" spans="1:5" hidden="1" outlineLevel="1" x14ac:dyDescent="0.3">
      <c r="B12" t="s">
        <v>21</v>
      </c>
      <c r="C12" s="7">
        <v>52.5</v>
      </c>
    </row>
    <row r="13" spans="1:5" hidden="1" outlineLevel="1" x14ac:dyDescent="0.3">
      <c r="B13" t="s">
        <v>38</v>
      </c>
      <c r="C13" s="7">
        <v>72.5</v>
      </c>
    </row>
    <row r="14" spans="1:5" hidden="1" outlineLevel="1" x14ac:dyDescent="0.3"/>
    <row r="15" spans="1:5" hidden="1" outlineLevel="1" x14ac:dyDescent="0.3"/>
    <row r="16" spans="1:5" hidden="1" outlineLevel="1" x14ac:dyDescent="0.3"/>
    <row r="17" hidden="1" outlineLevel="1" x14ac:dyDescent="0.3"/>
    <row r="18" hidden="1" outlineLevel="1" x14ac:dyDescent="0.3"/>
    <row r="19" collapsed="1" x14ac:dyDescent="0.3"/>
  </sheetData>
  <sheetProtection algorithmName="SHA-512" hashValue="WuuEvIEjnLmh1SiX3qa2FSkkJHdJOngBH4sopiB7qlTk9AZXLakU+Jc9GSlukQSDrheBpo/LXk2hm4QMepSCUg==" saltValue="A/bYHIfR5ZcGbDycl8Glx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D5FB-1E1A-4244-8D35-0B290FADC918}">
  <sheetPr codeName="wDBPart4">
    <tabColor theme="7" tint="0.79998168889431442"/>
  </sheetPr>
  <dimension ref="A4:D115"/>
  <sheetViews>
    <sheetView showGridLines="0" topLeftCell="A116" workbookViewId="0">
      <selection activeCell="D11" sqref="D11:D115"/>
    </sheetView>
  </sheetViews>
  <sheetFormatPr defaultRowHeight="14.4" x14ac:dyDescent="0.3"/>
  <cols>
    <col min="1" max="1" width="31.109375" customWidth="1"/>
    <col min="2" max="2" width="34.88671875" customWidth="1"/>
    <col min="3" max="3" width="30.88671875" customWidth="1"/>
    <col min="4" max="4" width="25.44140625" customWidth="1"/>
  </cols>
  <sheetData>
    <row r="4" spans="1:4" ht="14.4" customHeight="1" x14ac:dyDescent="0.3"/>
    <row r="9" spans="1:4" x14ac:dyDescent="0.3">
      <c r="D9" s="1">
        <f>IFERROR(IFERROR(AVERAGEIFS([1]Grunddata!AJ:AJ,[1]Grunddata!I:I,A9,[1]Grunddata!J:J,B9,[1]Grunddata!K:K,C9),SUMIFS([1]OrginalBetyg!$D:$D,[1]OrginalBetyg!$A:$A,B9,[1]OrginalBetyg!$B:$B,$A9,[1]OrginalBetyg!$C:$C,C9)),"")</f>
        <v>0</v>
      </c>
    </row>
    <row r="10" spans="1:4" hidden="1" x14ac:dyDescent="0.3">
      <c r="A10" s="2" t="s">
        <v>0</v>
      </c>
      <c r="B10" s="2" t="s">
        <v>1</v>
      </c>
      <c r="C10" s="2" t="s">
        <v>2</v>
      </c>
      <c r="D10" s="3" t="s">
        <v>3</v>
      </c>
    </row>
    <row r="11" spans="1:4" hidden="1" x14ac:dyDescent="0.3">
      <c r="A11" t="s">
        <v>4</v>
      </c>
      <c r="B11" t="s">
        <v>5</v>
      </c>
      <c r="C11" t="s">
        <v>6</v>
      </c>
      <c r="D11" s="1">
        <f>IFERROR(IFERROR(AVERAGEIFS([1]Grunddata!AJ:AJ,[1]Grunddata!I:I,A11,[1]Grunddata!J:J,B11,[1]Grunddata!K:K,C11),SUMIFS([1]OrginalBetyg!$D:$D,[1]OrginalBetyg!$A:$A,B11,[1]OrginalBetyg!$B:$B,$A11,[1]OrginalBetyg!$C:$C,C11)),"")</f>
        <v>100</v>
      </c>
    </row>
    <row r="12" spans="1:4" hidden="1" x14ac:dyDescent="0.3">
      <c r="A12" t="s">
        <v>4</v>
      </c>
      <c r="B12" t="s">
        <v>5</v>
      </c>
      <c r="C12" t="s">
        <v>7</v>
      </c>
      <c r="D12" s="1">
        <f>IFERROR(IFERROR(AVERAGEIFS([1]Grunddata!AJ:AJ,[1]Grunddata!I:I,A12,[1]Grunddata!J:J,B12,[1]Grunddata!K:K,C12),SUMIFS([1]OrginalBetyg!$D:$D,[1]OrginalBetyg!$A:$A,B12,[1]OrginalBetyg!$B:$B,$A12,[1]OrginalBetyg!$C:$C,C12)),"")</f>
        <v>76.7</v>
      </c>
    </row>
    <row r="13" spans="1:4" hidden="1" x14ac:dyDescent="0.3">
      <c r="A13" t="s">
        <v>4</v>
      </c>
      <c r="B13" t="s">
        <v>5</v>
      </c>
      <c r="C13" t="s">
        <v>8</v>
      </c>
      <c r="D13" s="1">
        <f>IFERROR(IFERROR(AVERAGEIFS([1]Grunddata!AJ:AJ,[1]Grunddata!I:I,A13,[1]Grunddata!J:J,B13,[1]Grunddata!K:K,C13),SUMIFS([1]OrginalBetyg!$D:$D,[1]OrginalBetyg!$A:$A,B13,[1]OrginalBetyg!$B:$B,$A13,[1]OrginalBetyg!$C:$C,C13)),"")</f>
        <v>70</v>
      </c>
    </row>
    <row r="14" spans="1:4" hidden="1" x14ac:dyDescent="0.3">
      <c r="A14" t="s">
        <v>4</v>
      </c>
      <c r="B14" t="s">
        <v>5</v>
      </c>
      <c r="C14" t="s">
        <v>9</v>
      </c>
      <c r="D14" s="1">
        <f>IFERROR(IFERROR(AVERAGEIFS([1]Grunddata!AJ:AJ,[1]Grunddata!I:I,A14,[1]Grunddata!J:J,B14,[1]Grunddata!K:K,C14),SUMIFS([1]OrginalBetyg!$D:$D,[1]OrginalBetyg!$A:$A,B14,[1]OrginalBetyg!$B:$B,$A14,[1]OrginalBetyg!$C:$C,C14)),"")</f>
        <v>70</v>
      </c>
    </row>
    <row r="15" spans="1:4" hidden="1" x14ac:dyDescent="0.3">
      <c r="A15" t="s">
        <v>4</v>
      </c>
      <c r="B15" t="s">
        <v>5</v>
      </c>
      <c r="C15" t="s">
        <v>10</v>
      </c>
      <c r="D15" s="1">
        <f>IFERROR(IFERROR(AVERAGEIFS([1]Grunddata!AJ:AJ,[1]Grunddata!I:I,A15,[1]Grunddata!J:J,B15,[1]Grunddata!K:K,C15),SUMIFS([1]OrginalBetyg!$D:$D,[1]OrginalBetyg!$A:$A,B15,[1]OrginalBetyg!$B:$B,$A15,[1]OrginalBetyg!$C:$C,C15)),"")</f>
        <v>70</v>
      </c>
    </row>
    <row r="16" spans="1:4" hidden="1" x14ac:dyDescent="0.3">
      <c r="A16" t="s">
        <v>11</v>
      </c>
      <c r="B16" t="s">
        <v>5</v>
      </c>
      <c r="C16" t="s">
        <v>6</v>
      </c>
      <c r="D16" s="1">
        <f>IFERROR(IFERROR(AVERAGEIFS([1]Grunddata!AJ:AJ,[1]Grunddata!I:I,A16,[1]Grunddata!J:J,B16,[1]Grunddata!K:K,C16),SUMIFS([1]OrginalBetyg!$D:$D,[1]OrginalBetyg!$A:$A,B16,[1]OrginalBetyg!$B:$B,$A16,[1]OrginalBetyg!$C:$C,C16)),"")</f>
        <v>100</v>
      </c>
    </row>
    <row r="17" spans="1:4" hidden="1" x14ac:dyDescent="0.3">
      <c r="A17" t="s">
        <v>11</v>
      </c>
      <c r="B17" t="s">
        <v>5</v>
      </c>
      <c r="C17" t="s">
        <v>12</v>
      </c>
      <c r="D17" s="1">
        <f>IFERROR(IFERROR(AVERAGEIFS([1]Grunddata!AJ:AJ,[1]Grunddata!I:I,A17,[1]Grunddata!J:J,B17,[1]Grunddata!K:K,C17),SUMIFS([1]OrginalBetyg!$D:$D,[1]OrginalBetyg!$A:$A,B17,[1]OrginalBetyg!$B:$B,$A17,[1]OrginalBetyg!$C:$C,C17)),"")</f>
        <v>70</v>
      </c>
    </row>
    <row r="18" spans="1:4" hidden="1" x14ac:dyDescent="0.3">
      <c r="A18" t="s">
        <v>11</v>
      </c>
      <c r="B18" t="s">
        <v>5</v>
      </c>
      <c r="C18" t="s">
        <v>8</v>
      </c>
      <c r="D18" s="1">
        <f>IFERROR(IFERROR(AVERAGEIFS([1]Grunddata!AJ:AJ,[1]Grunddata!I:I,A18,[1]Grunddata!J:J,B18,[1]Grunddata!K:K,C18),SUMIFS([1]OrginalBetyg!$D:$D,[1]OrginalBetyg!$A:$A,B18,[1]OrginalBetyg!$B:$B,$A18,[1]OrginalBetyg!$C:$C,C18)),"")</f>
        <v>70</v>
      </c>
    </row>
    <row r="19" spans="1:4" hidden="1" x14ac:dyDescent="0.3">
      <c r="A19" t="s">
        <v>11</v>
      </c>
      <c r="B19" t="s">
        <v>5</v>
      </c>
      <c r="C19" t="s">
        <v>9</v>
      </c>
      <c r="D19" s="1">
        <f>IFERROR(IFERROR(AVERAGEIFS([1]Grunddata!AJ:AJ,[1]Grunddata!I:I,A19,[1]Grunddata!J:J,B19,[1]Grunddata!K:K,C19),SUMIFS([1]OrginalBetyg!$D:$D,[1]OrginalBetyg!$A:$A,B19,[1]OrginalBetyg!$B:$B,$A19,[1]OrginalBetyg!$C:$C,C19)),"")</f>
        <v>70</v>
      </c>
    </row>
    <row r="20" spans="1:4" hidden="1" x14ac:dyDescent="0.3">
      <c r="A20" t="s">
        <v>11</v>
      </c>
      <c r="B20" t="s">
        <v>5</v>
      </c>
      <c r="C20" t="s">
        <v>10</v>
      </c>
      <c r="D20" s="1">
        <f>IFERROR(IFERROR(AVERAGEIFS([1]Grunddata!AJ:AJ,[1]Grunddata!I:I,A20,[1]Grunddata!J:J,B20,[1]Grunddata!K:K,C20),SUMIFS([1]OrginalBetyg!$D:$D,[1]OrginalBetyg!$A:$A,B20,[1]OrginalBetyg!$B:$B,$A20,[1]OrginalBetyg!$C:$C,C20)),"")</f>
        <v>70.599999999999994</v>
      </c>
    </row>
    <row r="21" spans="1:4" hidden="1" x14ac:dyDescent="0.3">
      <c r="A21" t="s">
        <v>13</v>
      </c>
      <c r="B21" t="s">
        <v>5</v>
      </c>
      <c r="C21" t="s">
        <v>6</v>
      </c>
      <c r="D21" s="1">
        <f>IFERROR(IFERROR(AVERAGEIFS([1]Grunddata!AJ:AJ,[1]Grunddata!I:I,A21,[1]Grunddata!J:J,B21,[1]Grunddata!K:K,C21),SUMIFS([1]OrginalBetyg!$D:$D,[1]OrginalBetyg!$A:$A,B21,[1]OrginalBetyg!$B:$B,$A21,[1]OrginalBetyg!$C:$C,C21)),"")</f>
        <v>100</v>
      </c>
    </row>
    <row r="22" spans="1:4" hidden="1" x14ac:dyDescent="0.3">
      <c r="A22" t="s">
        <v>13</v>
      </c>
      <c r="B22" t="s">
        <v>5</v>
      </c>
      <c r="C22" t="s">
        <v>7</v>
      </c>
      <c r="D22" s="1">
        <f>IFERROR(IFERROR(AVERAGEIFS([1]Grunddata!AJ:AJ,[1]Grunddata!I:I,A22,[1]Grunddata!J:J,B22,[1]Grunddata!K:K,C22),SUMIFS([1]OrginalBetyg!$D:$D,[1]OrginalBetyg!$A:$A,B22,[1]OrginalBetyg!$B:$B,$A22,[1]OrginalBetyg!$C:$C,C22)),"")</f>
        <v>70</v>
      </c>
    </row>
    <row r="23" spans="1:4" hidden="1" x14ac:dyDescent="0.3">
      <c r="A23" t="s">
        <v>13</v>
      </c>
      <c r="B23" t="s">
        <v>5</v>
      </c>
      <c r="C23" t="s">
        <v>12</v>
      </c>
      <c r="D23" s="1">
        <f>IFERROR(IFERROR(AVERAGEIFS([1]Grunddata!AJ:AJ,[1]Grunddata!I:I,A23,[1]Grunddata!J:J,B23,[1]Grunddata!K:K,C23),SUMIFS([1]OrginalBetyg!$D:$D,[1]OrginalBetyg!$A:$A,B23,[1]OrginalBetyg!$B:$B,$A23,[1]OrginalBetyg!$C:$C,C23)),"")</f>
        <v>70</v>
      </c>
    </row>
    <row r="24" spans="1:4" hidden="1" x14ac:dyDescent="0.3">
      <c r="A24" t="s">
        <v>13</v>
      </c>
      <c r="B24" t="s">
        <v>5</v>
      </c>
      <c r="C24" t="s">
        <v>9</v>
      </c>
      <c r="D24" s="1">
        <f>IFERROR(IFERROR(AVERAGEIFS([1]Grunddata!AJ:AJ,[1]Grunddata!I:I,A24,[1]Grunddata!J:J,B24,[1]Grunddata!K:K,C24),SUMIFS([1]OrginalBetyg!$D:$D,[1]OrginalBetyg!$A:$A,B24,[1]OrginalBetyg!$B:$B,$A24,[1]OrginalBetyg!$C:$C,C24)),"")</f>
        <v>70</v>
      </c>
    </row>
    <row r="25" spans="1:4" hidden="1" x14ac:dyDescent="0.3">
      <c r="A25" t="s">
        <v>13</v>
      </c>
      <c r="B25" t="s">
        <v>5</v>
      </c>
      <c r="C25" t="s">
        <v>10</v>
      </c>
      <c r="D25" s="1">
        <f>IFERROR(IFERROR(AVERAGEIFS([1]Grunddata!AJ:AJ,[1]Grunddata!I:I,A25,[1]Grunddata!J:J,B25,[1]Grunddata!K:K,C25),SUMIFS([1]OrginalBetyg!$D:$D,[1]OrginalBetyg!$A:$A,B25,[1]OrginalBetyg!$B:$B,$A25,[1]OrginalBetyg!$C:$C,C25)),"")</f>
        <v>70</v>
      </c>
    </row>
    <row r="26" spans="1:4" hidden="1" x14ac:dyDescent="0.3">
      <c r="A26" t="s">
        <v>14</v>
      </c>
      <c r="B26" t="s">
        <v>5</v>
      </c>
      <c r="C26" t="s">
        <v>6</v>
      </c>
      <c r="D26" s="1">
        <f>IFERROR(IFERROR(AVERAGEIFS([1]Grunddata!AJ:AJ,[1]Grunddata!I:I,A26,[1]Grunddata!J:J,B26,[1]Grunddata!K:K,C26),SUMIFS([1]OrginalBetyg!$D:$D,[1]OrginalBetyg!$A:$A,B26,[1]OrginalBetyg!$B:$B,$A26,[1]OrginalBetyg!$C:$C,C26)),"")</f>
        <v>100</v>
      </c>
    </row>
    <row r="27" spans="1:4" hidden="1" x14ac:dyDescent="0.3">
      <c r="A27" t="s">
        <v>14</v>
      </c>
      <c r="B27" t="s">
        <v>5</v>
      </c>
      <c r="C27" t="s">
        <v>7</v>
      </c>
      <c r="D27" s="1">
        <f>IFERROR(IFERROR(AVERAGEIFS([1]Grunddata!AJ:AJ,[1]Grunddata!I:I,A27,[1]Grunddata!J:J,B27,[1]Grunddata!K:K,C27),SUMIFS([1]OrginalBetyg!$D:$D,[1]OrginalBetyg!$A:$A,B27,[1]OrginalBetyg!$B:$B,$A27,[1]OrginalBetyg!$C:$C,C27)),"")</f>
        <v>70</v>
      </c>
    </row>
    <row r="28" spans="1:4" hidden="1" x14ac:dyDescent="0.3">
      <c r="A28" t="s">
        <v>14</v>
      </c>
      <c r="B28" t="s">
        <v>5</v>
      </c>
      <c r="C28" t="s">
        <v>12</v>
      </c>
      <c r="D28" s="1">
        <f>IFERROR(IFERROR(AVERAGEIFS([1]Grunddata!AJ:AJ,[1]Grunddata!I:I,A28,[1]Grunddata!J:J,B28,[1]Grunddata!K:K,C28),SUMIFS([1]OrginalBetyg!$D:$D,[1]OrginalBetyg!$A:$A,B28,[1]OrginalBetyg!$B:$B,$A28,[1]OrginalBetyg!$C:$C,C28)),"")</f>
        <v>70</v>
      </c>
    </row>
    <row r="29" spans="1:4" hidden="1" x14ac:dyDescent="0.3">
      <c r="A29" t="s">
        <v>14</v>
      </c>
      <c r="B29" t="s">
        <v>5</v>
      </c>
      <c r="C29" t="s">
        <v>8</v>
      </c>
      <c r="D29" s="1">
        <f>IFERROR(IFERROR(AVERAGEIFS([1]Grunddata!AJ:AJ,[1]Grunddata!I:I,A29,[1]Grunddata!J:J,B29,[1]Grunddata!K:K,C29),SUMIFS([1]OrginalBetyg!$D:$D,[1]OrginalBetyg!$A:$A,B29,[1]OrginalBetyg!$B:$B,$A29,[1]OrginalBetyg!$C:$C,C29)),"")</f>
        <v>70</v>
      </c>
    </row>
    <row r="30" spans="1:4" hidden="1" x14ac:dyDescent="0.3">
      <c r="A30" t="s">
        <v>14</v>
      </c>
      <c r="B30" t="s">
        <v>5</v>
      </c>
      <c r="C30" t="s">
        <v>10</v>
      </c>
      <c r="D30" s="1">
        <f>IFERROR(IFERROR(AVERAGEIFS([1]Grunddata!AJ:AJ,[1]Grunddata!I:I,A30,[1]Grunddata!J:J,B30,[1]Grunddata!K:K,C30),SUMIFS([1]OrginalBetyg!$D:$D,[1]OrginalBetyg!$A:$A,B30,[1]OrginalBetyg!$B:$B,$A30,[1]OrginalBetyg!$C:$C,C30)),"")</f>
        <v>70</v>
      </c>
    </row>
    <row r="31" spans="1:4" hidden="1" x14ac:dyDescent="0.3">
      <c r="A31" t="s">
        <v>15</v>
      </c>
      <c r="B31" t="s">
        <v>5</v>
      </c>
      <c r="C31" t="s">
        <v>6</v>
      </c>
      <c r="D31" s="1">
        <f>IFERROR(IFERROR(AVERAGEIFS([1]Grunddata!AJ:AJ,[1]Grunddata!I:I,A31,[1]Grunddata!J:J,B31,[1]Grunddata!K:K,C31),SUMIFS([1]OrginalBetyg!$D:$D,[1]OrginalBetyg!$A:$A,B31,[1]OrginalBetyg!$B:$B,$A31,[1]OrginalBetyg!$C:$C,C31)),"")</f>
        <v>100</v>
      </c>
    </row>
    <row r="32" spans="1:4" hidden="1" x14ac:dyDescent="0.3">
      <c r="A32" t="s">
        <v>15</v>
      </c>
      <c r="B32" t="s">
        <v>5</v>
      </c>
      <c r="C32" t="s">
        <v>12</v>
      </c>
      <c r="D32" s="1">
        <f>IFERROR(IFERROR(AVERAGEIFS([1]Grunddata!AJ:AJ,[1]Grunddata!I:I,A32,[1]Grunddata!J:J,B32,[1]Grunddata!K:K,C32),SUMIFS([1]OrginalBetyg!$D:$D,[1]OrginalBetyg!$A:$A,B32,[1]OrginalBetyg!$B:$B,$A32,[1]OrginalBetyg!$C:$C,C32)),"")</f>
        <v>70</v>
      </c>
    </row>
    <row r="33" spans="1:4" hidden="1" x14ac:dyDescent="0.3">
      <c r="A33" t="s">
        <v>15</v>
      </c>
      <c r="B33" t="s">
        <v>5</v>
      </c>
      <c r="C33" t="s">
        <v>8</v>
      </c>
      <c r="D33" s="1">
        <f>IFERROR(IFERROR(AVERAGEIFS([1]Grunddata!AJ:AJ,[1]Grunddata!I:I,A33,[1]Grunddata!J:J,B33,[1]Grunddata!K:K,C33),SUMIFS([1]OrginalBetyg!$D:$D,[1]OrginalBetyg!$A:$A,B33,[1]OrginalBetyg!$B:$B,$A33,[1]OrginalBetyg!$C:$C,C33)),"")</f>
        <v>70</v>
      </c>
    </row>
    <row r="34" spans="1:4" hidden="1" x14ac:dyDescent="0.3">
      <c r="A34" t="s">
        <v>15</v>
      </c>
      <c r="B34" t="s">
        <v>5</v>
      </c>
      <c r="C34" t="s">
        <v>10</v>
      </c>
      <c r="D34" s="1">
        <f>IFERROR(IFERROR(AVERAGEIFS([1]Grunddata!AJ:AJ,[1]Grunddata!I:I,A34,[1]Grunddata!J:J,B34,[1]Grunddata!K:K,C34),SUMIFS([1]OrginalBetyg!$D:$D,[1]OrginalBetyg!$A:$A,B34,[1]OrginalBetyg!$B:$B,$A34,[1]OrginalBetyg!$C:$C,C34)),"")</f>
        <v>70</v>
      </c>
    </row>
    <row r="35" spans="1:4" hidden="1" x14ac:dyDescent="0.3">
      <c r="A35" t="s">
        <v>15</v>
      </c>
      <c r="B35" t="s">
        <v>5</v>
      </c>
      <c r="C35" t="s">
        <v>16</v>
      </c>
      <c r="D35" s="1">
        <f>IFERROR(IFERROR(AVERAGEIFS([1]Grunddata!AJ:AJ,[1]Grunddata!I:I,A35,[1]Grunddata!J:J,B35,[1]Grunddata!K:K,C35),SUMIFS([1]OrginalBetyg!$D:$D,[1]OrginalBetyg!$A:$A,B35,[1]OrginalBetyg!$B:$B,$A35,[1]OrginalBetyg!$C:$C,C35)),"")</f>
        <v>69</v>
      </c>
    </row>
    <row r="36" spans="1:4" hidden="1" x14ac:dyDescent="0.3">
      <c r="A36" t="s">
        <v>17</v>
      </c>
      <c r="B36" t="s">
        <v>5</v>
      </c>
      <c r="C36" t="s">
        <v>6</v>
      </c>
      <c r="D36" s="1">
        <f>IFERROR(IFERROR(AVERAGEIFS([1]Grunddata!AJ:AJ,[1]Grunddata!I:I,A36,[1]Grunddata!J:J,B36,[1]Grunddata!K:K,C36),SUMIFS([1]OrginalBetyg!$D:$D,[1]OrginalBetyg!$A:$A,B36,[1]OrginalBetyg!$B:$B,$A36,[1]OrginalBetyg!$C:$C,C36)),"")</f>
        <v>100</v>
      </c>
    </row>
    <row r="37" spans="1:4" hidden="1" x14ac:dyDescent="0.3">
      <c r="A37" t="s">
        <v>17</v>
      </c>
      <c r="B37" t="s">
        <v>5</v>
      </c>
      <c r="C37" t="s">
        <v>12</v>
      </c>
      <c r="D37" s="1">
        <f>IFERROR(IFERROR(AVERAGEIFS([1]Grunddata!AJ:AJ,[1]Grunddata!I:I,A37,[1]Grunddata!J:J,B37,[1]Grunddata!K:K,C37),SUMIFS([1]OrginalBetyg!$D:$D,[1]OrginalBetyg!$A:$A,B37,[1]OrginalBetyg!$B:$B,$A37,[1]OrginalBetyg!$C:$C,C37)),"")</f>
        <v>70</v>
      </c>
    </row>
    <row r="38" spans="1:4" hidden="1" x14ac:dyDescent="0.3">
      <c r="A38" t="s">
        <v>17</v>
      </c>
      <c r="B38" t="s">
        <v>5</v>
      </c>
      <c r="C38" t="s">
        <v>8</v>
      </c>
      <c r="D38" s="1">
        <f>IFERROR(IFERROR(AVERAGEIFS([1]Grunddata!AJ:AJ,[1]Grunddata!I:I,A38,[1]Grunddata!J:J,B38,[1]Grunddata!K:K,C38),SUMIFS([1]OrginalBetyg!$D:$D,[1]OrginalBetyg!$A:$A,B38,[1]OrginalBetyg!$B:$B,$A38,[1]OrginalBetyg!$C:$C,C38)),"")</f>
        <v>70</v>
      </c>
    </row>
    <row r="39" spans="1:4" hidden="1" x14ac:dyDescent="0.3">
      <c r="A39" t="s">
        <v>17</v>
      </c>
      <c r="B39" t="s">
        <v>5</v>
      </c>
      <c r="C39" t="s">
        <v>9</v>
      </c>
      <c r="D39" s="1">
        <f>IFERROR(IFERROR(AVERAGEIFS([1]Grunddata!AJ:AJ,[1]Grunddata!I:I,A39,[1]Grunddata!J:J,B39,[1]Grunddata!K:K,C39),SUMIFS([1]OrginalBetyg!$D:$D,[1]OrginalBetyg!$A:$A,B39,[1]OrginalBetyg!$B:$B,$A39,[1]OrginalBetyg!$C:$C,C39)),"")</f>
        <v>70</v>
      </c>
    </row>
    <row r="40" spans="1:4" hidden="1" x14ac:dyDescent="0.3">
      <c r="A40" t="s">
        <v>17</v>
      </c>
      <c r="B40" t="s">
        <v>5</v>
      </c>
      <c r="C40" t="s">
        <v>10</v>
      </c>
      <c r="D40" s="1">
        <f>IFERROR(IFERROR(AVERAGEIFS([1]Grunddata!AJ:AJ,[1]Grunddata!I:I,A40,[1]Grunddata!J:J,B40,[1]Grunddata!K:K,C40),SUMIFS([1]OrginalBetyg!$D:$D,[1]OrginalBetyg!$A:$A,B40,[1]OrginalBetyg!$B:$B,$A40,[1]OrginalBetyg!$C:$C,C40)),"")</f>
        <v>70</v>
      </c>
    </row>
    <row r="41" spans="1:4" hidden="1" x14ac:dyDescent="0.3">
      <c r="A41" t="s">
        <v>18</v>
      </c>
      <c r="B41" t="s">
        <v>5</v>
      </c>
      <c r="C41" t="s">
        <v>19</v>
      </c>
      <c r="D41" s="1">
        <f>IFERROR(IFERROR(AVERAGEIFS([1]Grunddata!AJ:AJ,[1]Grunddata!I:I,A41,[1]Grunddata!J:J,B41,[1]Grunddata!K:K,C41),SUMIFS([1]OrginalBetyg!$D:$D,[1]OrginalBetyg!$A:$A,B41,[1]OrginalBetyg!$B:$B,$A41,[1]OrginalBetyg!$C:$C,C41)),"")</f>
        <v>70</v>
      </c>
    </row>
    <row r="42" spans="1:4" hidden="1" x14ac:dyDescent="0.3">
      <c r="A42" t="s">
        <v>18</v>
      </c>
      <c r="B42" t="s">
        <v>5</v>
      </c>
      <c r="C42" t="s">
        <v>6</v>
      </c>
      <c r="D42" s="1">
        <f>IFERROR(IFERROR(AVERAGEIFS([1]Grunddata!AJ:AJ,[1]Grunddata!I:I,A42,[1]Grunddata!J:J,B42,[1]Grunddata!K:K,C42),SUMIFS([1]OrginalBetyg!$D:$D,[1]OrginalBetyg!$A:$A,B42,[1]OrginalBetyg!$B:$B,$A42,[1]OrginalBetyg!$C:$C,C42)),"")</f>
        <v>100</v>
      </c>
    </row>
    <row r="43" spans="1:4" hidden="1" x14ac:dyDescent="0.3">
      <c r="A43" t="s">
        <v>18</v>
      </c>
      <c r="B43" t="s">
        <v>5</v>
      </c>
      <c r="C43" t="s">
        <v>12</v>
      </c>
      <c r="D43" s="1">
        <f>IFERROR(IFERROR(AVERAGEIFS([1]Grunddata!AJ:AJ,[1]Grunddata!I:I,A43,[1]Grunddata!J:J,B43,[1]Grunddata!K:K,C43),SUMIFS([1]OrginalBetyg!$D:$D,[1]OrginalBetyg!$A:$A,B43,[1]OrginalBetyg!$B:$B,$A43,[1]OrginalBetyg!$C:$C,C43)),"")</f>
        <v>70</v>
      </c>
    </row>
    <row r="44" spans="1:4" hidden="1" x14ac:dyDescent="0.3">
      <c r="A44" t="s">
        <v>18</v>
      </c>
      <c r="B44" t="s">
        <v>5</v>
      </c>
      <c r="C44" t="s">
        <v>8</v>
      </c>
      <c r="D44" s="1">
        <f>IFERROR(IFERROR(AVERAGEIFS([1]Grunddata!AJ:AJ,[1]Grunddata!I:I,A44,[1]Grunddata!J:J,B44,[1]Grunddata!K:K,C44),SUMIFS([1]OrginalBetyg!$D:$D,[1]OrginalBetyg!$A:$A,B44,[1]OrginalBetyg!$B:$B,$A44,[1]OrginalBetyg!$C:$C,C44)),"")</f>
        <v>70</v>
      </c>
    </row>
    <row r="45" spans="1:4" hidden="1" x14ac:dyDescent="0.3">
      <c r="A45" t="s">
        <v>18</v>
      </c>
      <c r="B45" t="s">
        <v>5</v>
      </c>
      <c r="C45" t="s">
        <v>10</v>
      </c>
      <c r="D45" s="1">
        <f>IFERROR(IFERROR(AVERAGEIFS([1]Grunddata!AJ:AJ,[1]Grunddata!I:I,A45,[1]Grunddata!J:J,B45,[1]Grunddata!K:K,C45),SUMIFS([1]OrginalBetyg!$D:$D,[1]OrginalBetyg!$A:$A,B45,[1]OrginalBetyg!$B:$B,$A45,[1]OrginalBetyg!$C:$C,C45)),"")</f>
        <v>70</v>
      </c>
    </row>
    <row r="46" spans="1:4" hidden="1" x14ac:dyDescent="0.3">
      <c r="A46" t="s">
        <v>20</v>
      </c>
      <c r="B46" t="s">
        <v>5</v>
      </c>
      <c r="C46" t="s">
        <v>6</v>
      </c>
      <c r="D46" s="1">
        <f>IFERROR(IFERROR(AVERAGEIFS([1]Grunddata!AJ:AJ,[1]Grunddata!I:I,A46,[1]Grunddata!J:J,B46,[1]Grunddata!K:K,C46),SUMIFS([1]OrginalBetyg!$D:$D,[1]OrginalBetyg!$A:$A,B46,[1]OrginalBetyg!$B:$B,$A46,[1]OrginalBetyg!$C:$C,C46)),"")</f>
        <v>100</v>
      </c>
    </row>
    <row r="47" spans="1:4" hidden="1" x14ac:dyDescent="0.3">
      <c r="A47" t="s">
        <v>20</v>
      </c>
      <c r="B47" t="s">
        <v>5</v>
      </c>
      <c r="C47" t="s">
        <v>7</v>
      </c>
      <c r="D47" s="1">
        <f>IFERROR(IFERROR(AVERAGEIFS([1]Grunddata!AJ:AJ,[1]Grunddata!I:I,A47,[1]Grunddata!J:J,B47,[1]Grunddata!K:K,C47),SUMIFS([1]OrginalBetyg!$D:$D,[1]OrginalBetyg!$A:$A,B47,[1]OrginalBetyg!$B:$B,$A47,[1]OrginalBetyg!$C:$C,C47)),"")</f>
        <v>70</v>
      </c>
    </row>
    <row r="48" spans="1:4" hidden="1" x14ac:dyDescent="0.3">
      <c r="A48" t="s">
        <v>20</v>
      </c>
      <c r="B48" t="s">
        <v>5</v>
      </c>
      <c r="C48" t="s">
        <v>12</v>
      </c>
      <c r="D48" s="1">
        <f>IFERROR(IFERROR(AVERAGEIFS([1]Grunddata!AJ:AJ,[1]Grunddata!I:I,A48,[1]Grunddata!J:J,B48,[1]Grunddata!K:K,C48),SUMIFS([1]OrginalBetyg!$D:$D,[1]OrginalBetyg!$A:$A,B48,[1]OrginalBetyg!$B:$B,$A48,[1]OrginalBetyg!$C:$C,C48)),"")</f>
        <v>70</v>
      </c>
    </row>
    <row r="49" spans="1:4" hidden="1" x14ac:dyDescent="0.3">
      <c r="A49" t="s">
        <v>20</v>
      </c>
      <c r="B49" t="s">
        <v>5</v>
      </c>
      <c r="C49" t="s">
        <v>8</v>
      </c>
      <c r="D49" s="1">
        <f>IFERROR(IFERROR(AVERAGEIFS([1]Grunddata!AJ:AJ,[1]Grunddata!I:I,A49,[1]Grunddata!J:J,B49,[1]Grunddata!K:K,C49),SUMIFS([1]OrginalBetyg!$D:$D,[1]OrginalBetyg!$A:$A,B49,[1]OrginalBetyg!$B:$B,$A49,[1]OrginalBetyg!$C:$C,C49)),"")</f>
        <v>70</v>
      </c>
    </row>
    <row r="50" spans="1:4" hidden="1" x14ac:dyDescent="0.3">
      <c r="A50" t="s">
        <v>20</v>
      </c>
      <c r="B50" t="s">
        <v>5</v>
      </c>
      <c r="C50" t="s">
        <v>21</v>
      </c>
      <c r="D50" s="1">
        <f>IFERROR(IFERROR(AVERAGEIFS([1]Grunddata!AJ:AJ,[1]Grunddata!I:I,A50,[1]Grunddata!J:J,B50,[1]Grunddata!K:K,C50),SUMIFS([1]OrginalBetyg!$D:$D,[1]OrginalBetyg!$A:$A,B50,[1]OrginalBetyg!$B:$B,$A50,[1]OrginalBetyg!$C:$C,C50)),"")</f>
        <v>52.5</v>
      </c>
    </row>
    <row r="51" spans="1:4" hidden="1" x14ac:dyDescent="0.3">
      <c r="A51" t="s">
        <v>22</v>
      </c>
      <c r="B51" t="s">
        <v>5</v>
      </c>
      <c r="C51" t="s">
        <v>6</v>
      </c>
      <c r="D51" s="1">
        <f>IFERROR(IFERROR(AVERAGEIFS([1]Grunddata!AJ:AJ,[1]Grunddata!I:I,A51,[1]Grunddata!J:J,B51,[1]Grunddata!K:K,C51),SUMIFS([1]OrginalBetyg!$D:$D,[1]OrginalBetyg!$A:$A,B51,[1]OrginalBetyg!$B:$B,$A51,[1]OrginalBetyg!$C:$C,C51)),"")</f>
        <v>100</v>
      </c>
    </row>
    <row r="52" spans="1:4" hidden="1" x14ac:dyDescent="0.3">
      <c r="A52" t="s">
        <v>22</v>
      </c>
      <c r="B52" t="s">
        <v>5</v>
      </c>
      <c r="C52" t="s">
        <v>7</v>
      </c>
      <c r="D52" s="1">
        <f>IFERROR(IFERROR(AVERAGEIFS([1]Grunddata!AJ:AJ,[1]Grunddata!I:I,A52,[1]Grunddata!J:J,B52,[1]Grunddata!K:K,C52),SUMIFS([1]OrginalBetyg!$D:$D,[1]OrginalBetyg!$A:$A,B52,[1]OrginalBetyg!$B:$B,$A52,[1]OrginalBetyg!$C:$C,C52)),"")</f>
        <v>70</v>
      </c>
    </row>
    <row r="53" spans="1:4" hidden="1" x14ac:dyDescent="0.3">
      <c r="A53" t="s">
        <v>22</v>
      </c>
      <c r="B53" t="s">
        <v>5</v>
      </c>
      <c r="C53" t="s">
        <v>12</v>
      </c>
      <c r="D53" s="1">
        <f>IFERROR(IFERROR(AVERAGEIFS([1]Grunddata!AJ:AJ,[1]Grunddata!I:I,A53,[1]Grunddata!J:J,B53,[1]Grunddata!K:K,C53),SUMIFS([1]OrginalBetyg!$D:$D,[1]OrginalBetyg!$A:$A,B53,[1]OrginalBetyg!$B:$B,$A53,[1]OrginalBetyg!$C:$C,C53)),"")</f>
        <v>70</v>
      </c>
    </row>
    <row r="54" spans="1:4" hidden="1" x14ac:dyDescent="0.3">
      <c r="A54" t="s">
        <v>22</v>
      </c>
      <c r="B54" t="s">
        <v>5</v>
      </c>
      <c r="C54" t="s">
        <v>8</v>
      </c>
      <c r="D54" s="1">
        <f>IFERROR(IFERROR(AVERAGEIFS([1]Grunddata!AJ:AJ,[1]Grunddata!I:I,A54,[1]Grunddata!J:J,B54,[1]Grunddata!K:K,C54),SUMIFS([1]OrginalBetyg!$D:$D,[1]OrginalBetyg!$A:$A,B54,[1]OrginalBetyg!$B:$B,$A54,[1]OrginalBetyg!$C:$C,C54)),"")</f>
        <v>70</v>
      </c>
    </row>
    <row r="55" spans="1:4" hidden="1" x14ac:dyDescent="0.3">
      <c r="A55" t="s">
        <v>22</v>
      </c>
      <c r="B55" t="s">
        <v>5</v>
      </c>
      <c r="C55" t="s">
        <v>21</v>
      </c>
      <c r="D55" s="1">
        <f>IFERROR(IFERROR(AVERAGEIFS([1]Grunddata!AJ:AJ,[1]Grunddata!I:I,A55,[1]Grunddata!J:J,B55,[1]Grunddata!K:K,C55),SUMIFS([1]OrginalBetyg!$D:$D,[1]OrginalBetyg!$A:$A,B55,[1]OrginalBetyg!$B:$B,$A55,[1]OrginalBetyg!$C:$C,C55)),"")</f>
        <v>52.5</v>
      </c>
    </row>
    <row r="56" spans="1:4" hidden="1" x14ac:dyDescent="0.3">
      <c r="A56" t="s">
        <v>23</v>
      </c>
      <c r="B56" t="s">
        <v>5</v>
      </c>
      <c r="C56" t="s">
        <v>6</v>
      </c>
      <c r="D56" s="1">
        <f>IFERROR(IFERROR(AVERAGEIFS([1]Grunddata!AJ:AJ,[1]Grunddata!I:I,A56,[1]Grunddata!J:J,B56,[1]Grunddata!K:K,C56),SUMIFS([1]OrginalBetyg!$D:$D,[1]OrginalBetyg!$A:$A,B56,[1]OrginalBetyg!$B:$B,$A56,[1]OrginalBetyg!$C:$C,C56)),"")</f>
        <v>100</v>
      </c>
    </row>
    <row r="57" spans="1:4" hidden="1" x14ac:dyDescent="0.3">
      <c r="A57" t="s">
        <v>23</v>
      </c>
      <c r="B57" t="s">
        <v>5</v>
      </c>
      <c r="C57" t="s">
        <v>7</v>
      </c>
      <c r="D57" s="1">
        <f>IFERROR(IFERROR(AVERAGEIFS([1]Grunddata!AJ:AJ,[1]Grunddata!I:I,A57,[1]Grunddata!J:J,B57,[1]Grunddata!K:K,C57),SUMIFS([1]OrginalBetyg!$D:$D,[1]OrginalBetyg!$A:$A,B57,[1]OrginalBetyg!$B:$B,$A57,[1]OrginalBetyg!$C:$C,C57)),"")</f>
        <v>70</v>
      </c>
    </row>
    <row r="58" spans="1:4" hidden="1" x14ac:dyDescent="0.3">
      <c r="A58" t="s">
        <v>23</v>
      </c>
      <c r="B58" t="s">
        <v>5</v>
      </c>
      <c r="C58" t="s">
        <v>12</v>
      </c>
      <c r="D58" s="1">
        <f>IFERROR(IFERROR(AVERAGEIFS([1]Grunddata!AJ:AJ,[1]Grunddata!I:I,A58,[1]Grunddata!J:J,B58,[1]Grunddata!K:K,C58),SUMIFS([1]OrginalBetyg!$D:$D,[1]OrginalBetyg!$A:$A,B58,[1]OrginalBetyg!$B:$B,$A58,[1]OrginalBetyg!$C:$C,C58)),"")</f>
        <v>70</v>
      </c>
    </row>
    <row r="59" spans="1:4" hidden="1" x14ac:dyDescent="0.3">
      <c r="A59" t="s">
        <v>23</v>
      </c>
      <c r="B59" t="s">
        <v>5</v>
      </c>
      <c r="C59" t="s">
        <v>10</v>
      </c>
      <c r="D59" s="1">
        <f>IFERROR(IFERROR(AVERAGEIFS([1]Grunddata!AJ:AJ,[1]Grunddata!I:I,A59,[1]Grunddata!J:J,B59,[1]Grunddata!K:K,C59),SUMIFS([1]OrginalBetyg!$D:$D,[1]OrginalBetyg!$A:$A,B59,[1]OrginalBetyg!$B:$B,$A59,[1]OrginalBetyg!$C:$C,C59)),"")</f>
        <v>70</v>
      </c>
    </row>
    <row r="60" spans="1:4" hidden="1" x14ac:dyDescent="0.3">
      <c r="A60" t="s">
        <v>23</v>
      </c>
      <c r="B60" t="s">
        <v>5</v>
      </c>
      <c r="C60" t="s">
        <v>21</v>
      </c>
      <c r="D60" s="1">
        <f>IFERROR(IFERROR(AVERAGEIFS([1]Grunddata!AJ:AJ,[1]Grunddata!I:I,A60,[1]Grunddata!J:J,B60,[1]Grunddata!K:K,C60),SUMIFS([1]OrginalBetyg!$D:$D,[1]OrginalBetyg!$A:$A,B60,[1]OrginalBetyg!$B:$B,$A60,[1]OrginalBetyg!$C:$C,C60)),"")</f>
        <v>52.5</v>
      </c>
    </row>
    <row r="61" spans="1:4" hidden="1" x14ac:dyDescent="0.3">
      <c r="A61" t="s">
        <v>24</v>
      </c>
      <c r="B61" t="s">
        <v>5</v>
      </c>
      <c r="C61" t="s">
        <v>6</v>
      </c>
      <c r="D61" s="1">
        <f>IFERROR(IFERROR(AVERAGEIFS([1]Grunddata!AJ:AJ,[1]Grunddata!I:I,A61,[1]Grunddata!J:J,B61,[1]Grunddata!K:K,C61),SUMIFS([1]OrginalBetyg!$D:$D,[1]OrginalBetyg!$A:$A,B61,[1]OrginalBetyg!$B:$B,$A61,[1]OrginalBetyg!$C:$C,C61)),"")</f>
        <v>100</v>
      </c>
    </row>
    <row r="62" spans="1:4" hidden="1" x14ac:dyDescent="0.3">
      <c r="A62" t="s">
        <v>24</v>
      </c>
      <c r="B62" t="s">
        <v>5</v>
      </c>
      <c r="C62" t="s">
        <v>7</v>
      </c>
      <c r="D62" s="1">
        <f>IFERROR(IFERROR(AVERAGEIFS([1]Grunddata!AJ:AJ,[1]Grunddata!I:I,A62,[1]Grunddata!J:J,B62,[1]Grunddata!K:K,C62),SUMIFS([1]OrginalBetyg!$D:$D,[1]OrginalBetyg!$A:$A,B62,[1]OrginalBetyg!$B:$B,$A62,[1]OrginalBetyg!$C:$C,C62)),"")</f>
        <v>70</v>
      </c>
    </row>
    <row r="63" spans="1:4" hidden="1" x14ac:dyDescent="0.3">
      <c r="A63" t="s">
        <v>24</v>
      </c>
      <c r="B63" t="s">
        <v>5</v>
      </c>
      <c r="C63" t="s">
        <v>12</v>
      </c>
      <c r="D63" s="1">
        <f>IFERROR(IFERROR(AVERAGEIFS([1]Grunddata!AJ:AJ,[1]Grunddata!I:I,A63,[1]Grunddata!J:J,B63,[1]Grunddata!K:K,C63),SUMIFS([1]OrginalBetyg!$D:$D,[1]OrginalBetyg!$A:$A,B63,[1]OrginalBetyg!$B:$B,$A63,[1]OrginalBetyg!$C:$C,C63)),"")</f>
        <v>70</v>
      </c>
    </row>
    <row r="64" spans="1:4" hidden="1" x14ac:dyDescent="0.3">
      <c r="A64" t="s">
        <v>24</v>
      </c>
      <c r="B64" t="s">
        <v>5</v>
      </c>
      <c r="C64" t="s">
        <v>8</v>
      </c>
      <c r="D64" s="1">
        <f>IFERROR(IFERROR(AVERAGEIFS([1]Grunddata!AJ:AJ,[1]Grunddata!I:I,A64,[1]Grunddata!J:J,B64,[1]Grunddata!K:K,C64),SUMIFS([1]OrginalBetyg!$D:$D,[1]OrginalBetyg!$A:$A,B64,[1]OrginalBetyg!$B:$B,$A64,[1]OrginalBetyg!$C:$C,C64)),"")</f>
        <v>70</v>
      </c>
    </row>
    <row r="65" spans="1:4" hidden="1" x14ac:dyDescent="0.3">
      <c r="A65" t="s">
        <v>24</v>
      </c>
      <c r="B65" t="s">
        <v>5</v>
      </c>
      <c r="C65" t="s">
        <v>21</v>
      </c>
      <c r="D65" s="1">
        <f>IFERROR(IFERROR(AVERAGEIFS([1]Grunddata!AJ:AJ,[1]Grunddata!I:I,A65,[1]Grunddata!J:J,B65,[1]Grunddata!K:K,C65),SUMIFS([1]OrginalBetyg!$D:$D,[1]OrginalBetyg!$A:$A,B65,[1]OrginalBetyg!$B:$B,$A65,[1]OrginalBetyg!$C:$C,C65)),"")</f>
        <v>52.5</v>
      </c>
    </row>
    <row r="66" spans="1:4" hidden="1" x14ac:dyDescent="0.3">
      <c r="A66" t="s">
        <v>25</v>
      </c>
      <c r="B66" t="s">
        <v>5</v>
      </c>
      <c r="C66" t="s">
        <v>6</v>
      </c>
      <c r="D66" s="1">
        <f>IFERROR(IFERROR(AVERAGEIFS([1]Grunddata!AJ:AJ,[1]Grunddata!I:I,A66,[1]Grunddata!J:J,B66,[1]Grunddata!K:K,C66),SUMIFS([1]OrginalBetyg!$D:$D,[1]OrginalBetyg!$A:$A,B66,[1]OrginalBetyg!$B:$B,$A66,[1]OrginalBetyg!$C:$C,C66)),"")</f>
        <v>100</v>
      </c>
    </row>
    <row r="67" spans="1:4" hidden="1" x14ac:dyDescent="0.3">
      <c r="A67" t="s">
        <v>25</v>
      </c>
      <c r="B67" t="s">
        <v>5</v>
      </c>
      <c r="C67" t="s">
        <v>12</v>
      </c>
      <c r="D67" s="1">
        <f>IFERROR(IFERROR(AVERAGEIFS([1]Grunddata!AJ:AJ,[1]Grunddata!I:I,A67,[1]Grunddata!J:J,B67,[1]Grunddata!K:K,C67),SUMIFS([1]OrginalBetyg!$D:$D,[1]OrginalBetyg!$A:$A,B67,[1]OrginalBetyg!$B:$B,$A67,[1]OrginalBetyg!$C:$C,C67)),"")</f>
        <v>70</v>
      </c>
    </row>
    <row r="68" spans="1:4" hidden="1" x14ac:dyDescent="0.3">
      <c r="A68" t="s">
        <v>25</v>
      </c>
      <c r="B68" t="s">
        <v>5</v>
      </c>
      <c r="C68" t="s">
        <v>8</v>
      </c>
      <c r="D68" s="1">
        <f>IFERROR(IFERROR(AVERAGEIFS([1]Grunddata!AJ:AJ,[1]Grunddata!I:I,A68,[1]Grunddata!J:J,B68,[1]Grunddata!K:K,C68),SUMIFS([1]OrginalBetyg!$D:$D,[1]OrginalBetyg!$A:$A,B68,[1]OrginalBetyg!$B:$B,$A68,[1]OrginalBetyg!$C:$C,C68)),"")</f>
        <v>70</v>
      </c>
    </row>
    <row r="69" spans="1:4" hidden="1" x14ac:dyDescent="0.3">
      <c r="A69" t="s">
        <v>25</v>
      </c>
      <c r="B69" t="s">
        <v>5</v>
      </c>
      <c r="C69" t="s">
        <v>9</v>
      </c>
      <c r="D69" s="1">
        <f>IFERROR(IFERROR(AVERAGEIFS([1]Grunddata!AJ:AJ,[1]Grunddata!I:I,A69,[1]Grunddata!J:J,B69,[1]Grunddata!K:K,C69),SUMIFS([1]OrginalBetyg!$D:$D,[1]OrginalBetyg!$A:$A,B69,[1]OrginalBetyg!$B:$B,$A69,[1]OrginalBetyg!$C:$C,C69)),"")</f>
        <v>70</v>
      </c>
    </row>
    <row r="70" spans="1:4" hidden="1" x14ac:dyDescent="0.3">
      <c r="A70" t="s">
        <v>25</v>
      </c>
      <c r="B70" t="s">
        <v>5</v>
      </c>
      <c r="C70" t="s">
        <v>10</v>
      </c>
      <c r="D70" s="1">
        <f>IFERROR(IFERROR(AVERAGEIFS([1]Grunddata!AJ:AJ,[1]Grunddata!I:I,A70,[1]Grunddata!J:J,B70,[1]Grunddata!K:K,C70),SUMIFS([1]OrginalBetyg!$D:$D,[1]OrginalBetyg!$A:$A,B70,[1]OrginalBetyg!$B:$B,$A70,[1]OrginalBetyg!$C:$C,C70)),"")</f>
        <v>70</v>
      </c>
    </row>
    <row r="71" spans="1:4" hidden="1" x14ac:dyDescent="0.3">
      <c r="A71" t="s">
        <v>26</v>
      </c>
      <c r="B71" t="s">
        <v>5</v>
      </c>
      <c r="C71" t="s">
        <v>6</v>
      </c>
      <c r="D71" s="1">
        <f>IFERROR(IFERROR(AVERAGEIFS([1]Grunddata!AJ:AJ,[1]Grunddata!I:I,A71,[1]Grunddata!J:J,B71,[1]Grunddata!K:K,C71),SUMIFS([1]OrginalBetyg!$D:$D,[1]OrginalBetyg!$A:$A,B71,[1]OrginalBetyg!$B:$B,$A71,[1]OrginalBetyg!$C:$C,C71)),"")</f>
        <v>100</v>
      </c>
    </row>
    <row r="72" spans="1:4" hidden="1" x14ac:dyDescent="0.3">
      <c r="A72" t="s">
        <v>26</v>
      </c>
      <c r="B72" t="s">
        <v>5</v>
      </c>
      <c r="C72" t="s">
        <v>12</v>
      </c>
      <c r="D72" s="1">
        <f>IFERROR(IFERROR(AVERAGEIFS([1]Grunddata!AJ:AJ,[1]Grunddata!I:I,A72,[1]Grunddata!J:J,B72,[1]Grunddata!K:K,C72),SUMIFS([1]OrginalBetyg!$D:$D,[1]OrginalBetyg!$A:$A,B72,[1]OrginalBetyg!$B:$B,$A72,[1]OrginalBetyg!$C:$C,C72)),"")</f>
        <v>70</v>
      </c>
    </row>
    <row r="73" spans="1:4" hidden="1" x14ac:dyDescent="0.3">
      <c r="A73" t="s">
        <v>26</v>
      </c>
      <c r="B73" t="s">
        <v>5</v>
      </c>
      <c r="C73" t="s">
        <v>8</v>
      </c>
      <c r="D73" s="1">
        <f>IFERROR(IFERROR(AVERAGEIFS([1]Grunddata!AJ:AJ,[1]Grunddata!I:I,A73,[1]Grunddata!J:J,B73,[1]Grunddata!K:K,C73),SUMIFS([1]OrginalBetyg!$D:$D,[1]OrginalBetyg!$A:$A,B73,[1]OrginalBetyg!$B:$B,$A73,[1]OrginalBetyg!$C:$C,C73)),"")</f>
        <v>70</v>
      </c>
    </row>
    <row r="74" spans="1:4" hidden="1" x14ac:dyDescent="0.3">
      <c r="A74" t="s">
        <v>26</v>
      </c>
      <c r="B74" t="s">
        <v>5</v>
      </c>
      <c r="C74" t="s">
        <v>9</v>
      </c>
      <c r="D74" s="1">
        <f>IFERROR(IFERROR(AVERAGEIFS([1]Grunddata!AJ:AJ,[1]Grunddata!I:I,A74,[1]Grunddata!J:J,B74,[1]Grunddata!K:K,C74),SUMIFS([1]OrginalBetyg!$D:$D,[1]OrginalBetyg!$A:$A,B74,[1]OrginalBetyg!$B:$B,$A74,[1]OrginalBetyg!$C:$C,C74)),"")</f>
        <v>70</v>
      </c>
    </row>
    <row r="75" spans="1:4" hidden="1" x14ac:dyDescent="0.3">
      <c r="A75" t="s">
        <v>26</v>
      </c>
      <c r="B75" t="s">
        <v>5</v>
      </c>
      <c r="C75" t="s">
        <v>10</v>
      </c>
      <c r="D75" s="1">
        <f>IFERROR(IFERROR(AVERAGEIFS([1]Grunddata!AJ:AJ,[1]Grunddata!I:I,A75,[1]Grunddata!J:J,B75,[1]Grunddata!K:K,C75),SUMIFS([1]OrginalBetyg!$D:$D,[1]OrginalBetyg!$A:$A,B75,[1]OrginalBetyg!$B:$B,$A75,[1]OrginalBetyg!$C:$C,C75)),"")</f>
        <v>70</v>
      </c>
    </row>
    <row r="76" spans="1:4" hidden="1" x14ac:dyDescent="0.3">
      <c r="A76" t="s">
        <v>27</v>
      </c>
      <c r="B76" t="s">
        <v>5</v>
      </c>
      <c r="C76" t="s">
        <v>19</v>
      </c>
      <c r="D76" s="1">
        <f>IFERROR(IFERROR(AVERAGEIFS([1]Grunddata!AJ:AJ,[1]Grunddata!I:I,A76,[1]Grunddata!J:J,B76,[1]Grunddata!K:K,C76),SUMIFS([1]OrginalBetyg!$D:$D,[1]OrginalBetyg!$A:$A,B76,[1]OrginalBetyg!$B:$B,$A76,[1]OrginalBetyg!$C:$C,C76)),"")</f>
        <v>70</v>
      </c>
    </row>
    <row r="77" spans="1:4" hidden="1" x14ac:dyDescent="0.3">
      <c r="A77" t="s">
        <v>27</v>
      </c>
      <c r="B77" t="s">
        <v>5</v>
      </c>
      <c r="C77" t="s">
        <v>6</v>
      </c>
      <c r="D77" s="1">
        <f>IFERROR(IFERROR(AVERAGEIFS([1]Grunddata!AJ:AJ,[1]Grunddata!I:I,A77,[1]Grunddata!J:J,B77,[1]Grunddata!K:K,C77),SUMIFS([1]OrginalBetyg!$D:$D,[1]OrginalBetyg!$A:$A,B77,[1]OrginalBetyg!$B:$B,$A77,[1]OrginalBetyg!$C:$C,C77)),"")</f>
        <v>100</v>
      </c>
    </row>
    <row r="78" spans="1:4" hidden="1" x14ac:dyDescent="0.3">
      <c r="A78" t="s">
        <v>27</v>
      </c>
      <c r="B78" t="s">
        <v>5</v>
      </c>
      <c r="C78" t="s">
        <v>12</v>
      </c>
      <c r="D78" s="1">
        <f>IFERROR(IFERROR(AVERAGEIFS([1]Grunddata!AJ:AJ,[1]Grunddata!I:I,A78,[1]Grunddata!J:J,B78,[1]Grunddata!K:K,C78),SUMIFS([1]OrginalBetyg!$D:$D,[1]OrginalBetyg!$A:$A,B78,[1]OrginalBetyg!$B:$B,$A78,[1]OrginalBetyg!$C:$C,C78)),"")</f>
        <v>76</v>
      </c>
    </row>
    <row r="79" spans="1:4" hidden="1" x14ac:dyDescent="0.3">
      <c r="A79" t="s">
        <v>27</v>
      </c>
      <c r="B79" t="s">
        <v>5</v>
      </c>
      <c r="C79" t="s">
        <v>8</v>
      </c>
      <c r="D79" s="1">
        <f>IFERROR(IFERROR(AVERAGEIFS([1]Grunddata!AJ:AJ,[1]Grunddata!I:I,A79,[1]Grunddata!J:J,B79,[1]Grunddata!K:K,C79),SUMIFS([1]OrginalBetyg!$D:$D,[1]OrginalBetyg!$A:$A,B79,[1]OrginalBetyg!$B:$B,$A79,[1]OrginalBetyg!$C:$C,C79)),"")</f>
        <v>70</v>
      </c>
    </row>
    <row r="80" spans="1:4" hidden="1" x14ac:dyDescent="0.3">
      <c r="A80" t="s">
        <v>27</v>
      </c>
      <c r="B80" t="s">
        <v>5</v>
      </c>
      <c r="C80" t="s">
        <v>10</v>
      </c>
      <c r="D80" s="1">
        <f>IFERROR(IFERROR(AVERAGEIFS([1]Grunddata!AJ:AJ,[1]Grunddata!I:I,A80,[1]Grunddata!J:J,B80,[1]Grunddata!K:K,C80),SUMIFS([1]OrginalBetyg!$D:$D,[1]OrginalBetyg!$A:$A,B80,[1]OrginalBetyg!$B:$B,$A80,[1]OrginalBetyg!$C:$C,C80)),"")</f>
        <v>70</v>
      </c>
    </row>
    <row r="81" spans="1:4" hidden="1" x14ac:dyDescent="0.3">
      <c r="A81" t="s">
        <v>28</v>
      </c>
      <c r="B81" t="s">
        <v>5</v>
      </c>
      <c r="C81" t="s">
        <v>6</v>
      </c>
      <c r="D81" s="1">
        <f>IFERROR(IFERROR(AVERAGEIFS([1]Grunddata!AJ:AJ,[1]Grunddata!I:I,A81,[1]Grunddata!J:J,B81,[1]Grunddata!K:K,C81),SUMIFS([1]OrginalBetyg!$D:$D,[1]OrginalBetyg!$A:$A,B81,[1]OrginalBetyg!$B:$B,$A81,[1]OrginalBetyg!$C:$C,C81)),"")</f>
        <v>100</v>
      </c>
    </row>
    <row r="82" spans="1:4" hidden="1" x14ac:dyDescent="0.3">
      <c r="A82" t="s">
        <v>28</v>
      </c>
      <c r="B82" t="s">
        <v>5</v>
      </c>
      <c r="C82" t="s">
        <v>7</v>
      </c>
      <c r="D82" s="1">
        <f>IFERROR(IFERROR(AVERAGEIFS([1]Grunddata!AJ:AJ,[1]Grunddata!I:I,A82,[1]Grunddata!J:J,B82,[1]Grunddata!K:K,C82),SUMIFS([1]OrginalBetyg!$D:$D,[1]OrginalBetyg!$A:$A,B82,[1]OrginalBetyg!$B:$B,$A82,[1]OrginalBetyg!$C:$C,C82)),"")</f>
        <v>70</v>
      </c>
    </row>
    <row r="83" spans="1:4" hidden="1" x14ac:dyDescent="0.3">
      <c r="A83" t="s">
        <v>28</v>
      </c>
      <c r="B83" t="s">
        <v>5</v>
      </c>
      <c r="C83" t="s">
        <v>12</v>
      </c>
      <c r="D83" s="1">
        <f>IFERROR(IFERROR(AVERAGEIFS([1]Grunddata!AJ:AJ,[1]Grunddata!I:I,A83,[1]Grunddata!J:J,B83,[1]Grunddata!K:K,C83),SUMIFS([1]OrginalBetyg!$D:$D,[1]OrginalBetyg!$A:$A,B83,[1]OrginalBetyg!$B:$B,$A83,[1]OrginalBetyg!$C:$C,C83)),"")</f>
        <v>70</v>
      </c>
    </row>
    <row r="84" spans="1:4" hidden="1" x14ac:dyDescent="0.3">
      <c r="A84" t="s">
        <v>28</v>
      </c>
      <c r="B84" t="s">
        <v>5</v>
      </c>
      <c r="C84" t="s">
        <v>8</v>
      </c>
      <c r="D84" s="1">
        <f>IFERROR(IFERROR(AVERAGEIFS([1]Grunddata!AJ:AJ,[1]Grunddata!I:I,A84,[1]Grunddata!J:J,B84,[1]Grunddata!K:K,C84),SUMIFS([1]OrginalBetyg!$D:$D,[1]OrginalBetyg!$A:$A,B84,[1]OrginalBetyg!$B:$B,$A84,[1]OrginalBetyg!$C:$C,C84)),"")</f>
        <v>70</v>
      </c>
    </row>
    <row r="85" spans="1:4" hidden="1" x14ac:dyDescent="0.3">
      <c r="A85" t="s">
        <v>28</v>
      </c>
      <c r="B85" t="s">
        <v>5</v>
      </c>
      <c r="C85" t="s">
        <v>10</v>
      </c>
      <c r="D85" s="1">
        <f>IFERROR(IFERROR(AVERAGEIFS([1]Grunddata!AJ:AJ,[1]Grunddata!I:I,A85,[1]Grunddata!J:J,B85,[1]Grunddata!K:K,C85),SUMIFS([1]OrginalBetyg!$D:$D,[1]OrginalBetyg!$A:$A,B85,[1]OrginalBetyg!$B:$B,$A85,[1]OrginalBetyg!$C:$C,C85)),"")</f>
        <v>70</v>
      </c>
    </row>
    <row r="86" spans="1:4" hidden="1" x14ac:dyDescent="0.3">
      <c r="A86" t="s">
        <v>29</v>
      </c>
      <c r="B86" t="s">
        <v>5</v>
      </c>
      <c r="C86" t="s">
        <v>6</v>
      </c>
      <c r="D86" s="1">
        <f>IFERROR(IFERROR(AVERAGEIFS([1]Grunddata!AJ:AJ,[1]Grunddata!I:I,A86,[1]Grunddata!J:J,B86,[1]Grunddata!K:K,C86),SUMIFS([1]OrginalBetyg!$D:$D,[1]OrginalBetyg!$A:$A,B86,[1]OrginalBetyg!$B:$B,$A86,[1]OrginalBetyg!$C:$C,C86)),"")</f>
        <v>100</v>
      </c>
    </row>
    <row r="87" spans="1:4" hidden="1" x14ac:dyDescent="0.3">
      <c r="A87" t="s">
        <v>29</v>
      </c>
      <c r="B87" t="s">
        <v>5</v>
      </c>
      <c r="C87" t="s">
        <v>7</v>
      </c>
      <c r="D87" s="1">
        <f>IFERROR(IFERROR(AVERAGEIFS([1]Grunddata!AJ:AJ,[1]Grunddata!I:I,A87,[1]Grunddata!J:J,B87,[1]Grunddata!K:K,C87),SUMIFS([1]OrginalBetyg!$D:$D,[1]OrginalBetyg!$A:$A,B87,[1]OrginalBetyg!$B:$B,$A87,[1]OrginalBetyg!$C:$C,C87)),"")</f>
        <v>70</v>
      </c>
    </row>
    <row r="88" spans="1:4" hidden="1" x14ac:dyDescent="0.3">
      <c r="A88" t="s">
        <v>29</v>
      </c>
      <c r="B88" t="s">
        <v>5</v>
      </c>
      <c r="C88" t="s">
        <v>12</v>
      </c>
      <c r="D88" s="1">
        <f>IFERROR(IFERROR(AVERAGEIFS([1]Grunddata!AJ:AJ,[1]Grunddata!I:I,A88,[1]Grunddata!J:J,B88,[1]Grunddata!K:K,C88),SUMIFS([1]OrginalBetyg!$D:$D,[1]OrginalBetyg!$A:$A,B88,[1]OrginalBetyg!$B:$B,$A88,[1]OrginalBetyg!$C:$C,C88)),"")</f>
        <v>70</v>
      </c>
    </row>
    <row r="89" spans="1:4" hidden="1" x14ac:dyDescent="0.3">
      <c r="A89" t="s">
        <v>29</v>
      </c>
      <c r="B89" t="s">
        <v>5</v>
      </c>
      <c r="C89" t="s">
        <v>8</v>
      </c>
      <c r="D89" s="1">
        <f>IFERROR(IFERROR(AVERAGEIFS([1]Grunddata!AJ:AJ,[1]Grunddata!I:I,A89,[1]Grunddata!J:J,B89,[1]Grunddata!K:K,C89),SUMIFS([1]OrginalBetyg!$D:$D,[1]OrginalBetyg!$A:$A,B89,[1]OrginalBetyg!$B:$B,$A89,[1]OrginalBetyg!$C:$C,C89)),"")</f>
        <v>70</v>
      </c>
    </row>
    <row r="90" spans="1:4" hidden="1" x14ac:dyDescent="0.3">
      <c r="A90" t="s">
        <v>29</v>
      </c>
      <c r="B90" t="s">
        <v>5</v>
      </c>
      <c r="C90" t="s">
        <v>10</v>
      </c>
      <c r="D90" s="1">
        <f>IFERROR(IFERROR(AVERAGEIFS([1]Grunddata!AJ:AJ,[1]Grunddata!I:I,A90,[1]Grunddata!J:J,B90,[1]Grunddata!K:K,C90),SUMIFS([1]OrginalBetyg!$D:$D,[1]OrginalBetyg!$A:$A,B90,[1]OrginalBetyg!$B:$B,$A90,[1]OrginalBetyg!$C:$C,C90)),"")</f>
        <v>70</v>
      </c>
    </row>
    <row r="91" spans="1:4" hidden="1" x14ac:dyDescent="0.3">
      <c r="A91" t="s">
        <v>30</v>
      </c>
      <c r="B91" t="s">
        <v>5</v>
      </c>
      <c r="C91" t="s">
        <v>6</v>
      </c>
      <c r="D91" s="1">
        <f>IFERROR(IFERROR(AVERAGEIFS([1]Grunddata!AJ:AJ,[1]Grunddata!I:I,A91,[1]Grunddata!J:J,B91,[1]Grunddata!K:K,C91),SUMIFS([1]OrginalBetyg!$D:$D,[1]OrginalBetyg!$A:$A,B91,[1]OrginalBetyg!$B:$B,$A91,[1]OrginalBetyg!$C:$C,C91)),"")</f>
        <v>100</v>
      </c>
    </row>
    <row r="92" spans="1:4" hidden="1" x14ac:dyDescent="0.3">
      <c r="A92" t="s">
        <v>30</v>
      </c>
      <c r="B92" t="s">
        <v>5</v>
      </c>
      <c r="C92" t="s">
        <v>7</v>
      </c>
      <c r="D92" s="1">
        <f>IFERROR(IFERROR(AVERAGEIFS([1]Grunddata!AJ:AJ,[1]Grunddata!I:I,A92,[1]Grunddata!J:J,B92,[1]Grunddata!K:K,C92),SUMIFS([1]OrginalBetyg!$D:$D,[1]OrginalBetyg!$A:$A,B92,[1]OrginalBetyg!$B:$B,$A92,[1]OrginalBetyg!$C:$C,C92)),"")</f>
        <v>70</v>
      </c>
    </row>
    <row r="93" spans="1:4" hidden="1" x14ac:dyDescent="0.3">
      <c r="A93" t="s">
        <v>30</v>
      </c>
      <c r="B93" t="s">
        <v>5</v>
      </c>
      <c r="C93" t="s">
        <v>12</v>
      </c>
      <c r="D93" s="1">
        <f>IFERROR(IFERROR(AVERAGEIFS([1]Grunddata!AJ:AJ,[1]Grunddata!I:I,A93,[1]Grunddata!J:J,B93,[1]Grunddata!K:K,C93),SUMIFS([1]OrginalBetyg!$D:$D,[1]OrginalBetyg!$A:$A,B93,[1]OrginalBetyg!$B:$B,$A93,[1]OrginalBetyg!$C:$C,C93)),"")</f>
        <v>70</v>
      </c>
    </row>
    <row r="94" spans="1:4" hidden="1" x14ac:dyDescent="0.3">
      <c r="A94" t="s">
        <v>30</v>
      </c>
      <c r="B94" t="s">
        <v>5</v>
      </c>
      <c r="C94" t="s">
        <v>8</v>
      </c>
      <c r="D94" s="1">
        <f>IFERROR(IFERROR(AVERAGEIFS([1]Grunddata!AJ:AJ,[1]Grunddata!I:I,A94,[1]Grunddata!J:J,B94,[1]Grunddata!K:K,C94),SUMIFS([1]OrginalBetyg!$D:$D,[1]OrginalBetyg!$A:$A,B94,[1]OrginalBetyg!$B:$B,$A94,[1]OrginalBetyg!$C:$C,C94)),"")</f>
        <v>70</v>
      </c>
    </row>
    <row r="95" spans="1:4" hidden="1" x14ac:dyDescent="0.3">
      <c r="A95" t="s">
        <v>30</v>
      </c>
      <c r="B95" t="s">
        <v>5</v>
      </c>
      <c r="C95" t="s">
        <v>10</v>
      </c>
      <c r="D95" s="1">
        <f>IFERROR(IFERROR(AVERAGEIFS([1]Grunddata!AJ:AJ,[1]Grunddata!I:I,A95,[1]Grunddata!J:J,B95,[1]Grunddata!K:K,C95),SUMIFS([1]OrginalBetyg!$D:$D,[1]OrginalBetyg!$A:$A,B95,[1]OrginalBetyg!$B:$B,$A95,[1]OrginalBetyg!$C:$C,C95)),"")</f>
        <v>72.2</v>
      </c>
    </row>
    <row r="96" spans="1:4" hidden="1" x14ac:dyDescent="0.3">
      <c r="A96" t="s">
        <v>31</v>
      </c>
      <c r="B96" t="s">
        <v>5</v>
      </c>
      <c r="C96" t="s">
        <v>6</v>
      </c>
      <c r="D96" s="1">
        <f>IFERROR(IFERROR(AVERAGEIFS([1]Grunddata!AJ:AJ,[1]Grunddata!I:I,A96,[1]Grunddata!J:J,B96,[1]Grunddata!K:K,C96),SUMIFS([1]OrginalBetyg!$D:$D,[1]OrginalBetyg!$A:$A,B96,[1]OrginalBetyg!$B:$B,$A96,[1]OrginalBetyg!$C:$C,C96)),"")</f>
        <v>100</v>
      </c>
    </row>
    <row r="97" spans="1:4" hidden="1" x14ac:dyDescent="0.3">
      <c r="A97" t="s">
        <v>31</v>
      </c>
      <c r="B97" t="s">
        <v>5</v>
      </c>
      <c r="C97" t="s">
        <v>7</v>
      </c>
      <c r="D97" s="1">
        <f>IFERROR(IFERROR(AVERAGEIFS([1]Grunddata!AJ:AJ,[1]Grunddata!I:I,A97,[1]Grunddata!J:J,B97,[1]Grunddata!K:K,C97),SUMIFS([1]OrginalBetyg!$D:$D,[1]OrginalBetyg!$A:$A,B97,[1]OrginalBetyg!$B:$B,$A97,[1]OrginalBetyg!$C:$C,C97)),"")</f>
        <v>70</v>
      </c>
    </row>
    <row r="98" spans="1:4" hidden="1" x14ac:dyDescent="0.3">
      <c r="A98" t="s">
        <v>31</v>
      </c>
      <c r="B98" t="s">
        <v>5</v>
      </c>
      <c r="C98" t="s">
        <v>12</v>
      </c>
      <c r="D98" s="1">
        <f>IFERROR(IFERROR(AVERAGEIFS([1]Grunddata!AJ:AJ,[1]Grunddata!I:I,A98,[1]Grunddata!J:J,B98,[1]Grunddata!K:K,C98),SUMIFS([1]OrginalBetyg!$D:$D,[1]OrginalBetyg!$A:$A,B98,[1]OrginalBetyg!$B:$B,$A98,[1]OrginalBetyg!$C:$C,C98)),"")</f>
        <v>70</v>
      </c>
    </row>
    <row r="99" spans="1:4" hidden="1" x14ac:dyDescent="0.3">
      <c r="A99" t="s">
        <v>31</v>
      </c>
      <c r="B99" t="s">
        <v>5</v>
      </c>
      <c r="C99" t="s">
        <v>8</v>
      </c>
      <c r="D99" s="1">
        <f>IFERROR(IFERROR(AVERAGEIFS([1]Grunddata!AJ:AJ,[1]Grunddata!I:I,A99,[1]Grunddata!J:J,B99,[1]Grunddata!K:K,C99),SUMIFS([1]OrginalBetyg!$D:$D,[1]OrginalBetyg!$A:$A,B99,[1]OrginalBetyg!$B:$B,$A99,[1]OrginalBetyg!$C:$C,C99)),"")</f>
        <v>70</v>
      </c>
    </row>
    <row r="100" spans="1:4" hidden="1" x14ac:dyDescent="0.3">
      <c r="A100" t="s">
        <v>31</v>
      </c>
      <c r="B100" t="s">
        <v>5</v>
      </c>
      <c r="C100" t="s">
        <v>10</v>
      </c>
      <c r="D100" s="1">
        <f>IFERROR(IFERROR(AVERAGEIFS([1]Grunddata!AJ:AJ,[1]Grunddata!I:I,A100,[1]Grunddata!J:J,B100,[1]Grunddata!K:K,C100),SUMIFS([1]OrginalBetyg!$D:$D,[1]OrginalBetyg!$A:$A,B100,[1]OrginalBetyg!$B:$B,$A100,[1]OrginalBetyg!$C:$C,C100)),"")</f>
        <v>70</v>
      </c>
    </row>
    <row r="101" spans="1:4" hidden="1" x14ac:dyDescent="0.3">
      <c r="A101" t="s">
        <v>32</v>
      </c>
      <c r="B101" t="s">
        <v>5</v>
      </c>
      <c r="C101" t="s">
        <v>6</v>
      </c>
      <c r="D101" s="1">
        <f>IFERROR(IFERROR(AVERAGEIFS([1]Grunddata!AJ:AJ,[1]Grunddata!I:I,A101,[1]Grunddata!J:J,B101,[1]Grunddata!K:K,C101),SUMIFS([1]OrginalBetyg!$D:$D,[1]OrginalBetyg!$A:$A,B101,[1]OrginalBetyg!$B:$B,$A101,[1]OrginalBetyg!$C:$C,C101)),"")</f>
        <v>100</v>
      </c>
    </row>
    <row r="102" spans="1:4" hidden="1" x14ac:dyDescent="0.3">
      <c r="A102" t="s">
        <v>32</v>
      </c>
      <c r="B102" t="s">
        <v>5</v>
      </c>
      <c r="C102" t="s">
        <v>7</v>
      </c>
      <c r="D102" s="1">
        <f>IFERROR(IFERROR(AVERAGEIFS([1]Grunddata!AJ:AJ,[1]Grunddata!I:I,A102,[1]Grunddata!J:J,B102,[1]Grunddata!K:K,C102),SUMIFS([1]OrginalBetyg!$D:$D,[1]OrginalBetyg!$A:$A,B102,[1]OrginalBetyg!$B:$B,$A102,[1]OrginalBetyg!$C:$C,C102)),"")</f>
        <v>70</v>
      </c>
    </row>
    <row r="103" spans="1:4" hidden="1" x14ac:dyDescent="0.3">
      <c r="A103" t="s">
        <v>32</v>
      </c>
      <c r="B103" t="s">
        <v>5</v>
      </c>
      <c r="C103" t="s">
        <v>12</v>
      </c>
      <c r="D103" s="1">
        <f>IFERROR(IFERROR(AVERAGEIFS([1]Grunddata!AJ:AJ,[1]Grunddata!I:I,A103,[1]Grunddata!J:J,B103,[1]Grunddata!K:K,C103),SUMIFS([1]OrginalBetyg!$D:$D,[1]OrginalBetyg!$A:$A,B103,[1]OrginalBetyg!$B:$B,$A103,[1]OrginalBetyg!$C:$C,C103)),"")</f>
        <v>70</v>
      </c>
    </row>
    <row r="104" spans="1:4" hidden="1" x14ac:dyDescent="0.3">
      <c r="A104" t="s">
        <v>32</v>
      </c>
      <c r="B104" t="s">
        <v>5</v>
      </c>
      <c r="C104" t="s">
        <v>8</v>
      </c>
      <c r="D104" s="1">
        <f>IFERROR(IFERROR(AVERAGEIFS([1]Grunddata!AJ:AJ,[1]Grunddata!I:I,A104,[1]Grunddata!J:J,B104,[1]Grunddata!K:K,C104),SUMIFS([1]OrginalBetyg!$D:$D,[1]OrginalBetyg!$A:$A,B104,[1]OrginalBetyg!$B:$B,$A104,[1]OrginalBetyg!$C:$C,C104)),"")</f>
        <v>70</v>
      </c>
    </row>
    <row r="105" spans="1:4" hidden="1" x14ac:dyDescent="0.3">
      <c r="A105" t="s">
        <v>32</v>
      </c>
      <c r="B105" t="s">
        <v>5</v>
      </c>
      <c r="C105" t="s">
        <v>10</v>
      </c>
      <c r="D105" s="1">
        <f>IFERROR(IFERROR(AVERAGEIFS([1]Grunddata!AJ:AJ,[1]Grunddata!I:I,A105,[1]Grunddata!J:J,B105,[1]Grunddata!K:K,C105),SUMIFS([1]OrginalBetyg!$D:$D,[1]OrginalBetyg!$A:$A,B105,[1]OrginalBetyg!$B:$B,$A105,[1]OrginalBetyg!$C:$C,C105)),"")</f>
        <v>70</v>
      </c>
    </row>
    <row r="106" spans="1:4" hidden="1" x14ac:dyDescent="0.3">
      <c r="A106" t="s">
        <v>33</v>
      </c>
      <c r="B106" t="s">
        <v>5</v>
      </c>
      <c r="C106" t="s">
        <v>6</v>
      </c>
      <c r="D106" s="1">
        <f>IFERROR(IFERROR(AVERAGEIFS([1]Grunddata!AJ:AJ,[1]Grunddata!I:I,A106,[1]Grunddata!J:J,B106,[1]Grunddata!K:K,C106),SUMIFS([1]OrginalBetyg!$D:$D,[1]OrginalBetyg!$A:$A,B106,[1]OrginalBetyg!$B:$B,$A106,[1]OrginalBetyg!$C:$C,C106)),"")</f>
        <v>100</v>
      </c>
    </row>
    <row r="107" spans="1:4" hidden="1" x14ac:dyDescent="0.3">
      <c r="A107" t="s">
        <v>33</v>
      </c>
      <c r="B107" t="s">
        <v>5</v>
      </c>
      <c r="C107" t="s">
        <v>7</v>
      </c>
      <c r="D107" s="1">
        <f>IFERROR(IFERROR(AVERAGEIFS([1]Grunddata!AJ:AJ,[1]Grunddata!I:I,A107,[1]Grunddata!J:J,B107,[1]Grunddata!K:K,C107),SUMIFS([1]OrginalBetyg!$D:$D,[1]OrginalBetyg!$A:$A,B107,[1]OrginalBetyg!$B:$B,$A107,[1]OrginalBetyg!$C:$C,C107)),"")</f>
        <v>70</v>
      </c>
    </row>
    <row r="108" spans="1:4" hidden="1" x14ac:dyDescent="0.3">
      <c r="A108" t="s">
        <v>33</v>
      </c>
      <c r="B108" t="s">
        <v>5</v>
      </c>
      <c r="C108" t="s">
        <v>12</v>
      </c>
      <c r="D108" s="1">
        <f>IFERROR(IFERROR(AVERAGEIFS([1]Grunddata!AJ:AJ,[1]Grunddata!I:I,A108,[1]Grunddata!J:J,B108,[1]Grunddata!K:K,C108),SUMIFS([1]OrginalBetyg!$D:$D,[1]OrginalBetyg!$A:$A,B108,[1]OrginalBetyg!$B:$B,$A108,[1]OrginalBetyg!$C:$C,C108)),"")</f>
        <v>70</v>
      </c>
    </row>
    <row r="109" spans="1:4" hidden="1" x14ac:dyDescent="0.3">
      <c r="A109" t="s">
        <v>33</v>
      </c>
      <c r="B109" t="s">
        <v>5</v>
      </c>
      <c r="C109" t="s">
        <v>8</v>
      </c>
      <c r="D109" s="1">
        <f>IFERROR(IFERROR(AVERAGEIFS([1]Grunddata!AJ:AJ,[1]Grunddata!I:I,A109,[1]Grunddata!J:J,B109,[1]Grunddata!K:K,C109),SUMIFS([1]OrginalBetyg!$D:$D,[1]OrginalBetyg!$A:$A,B109,[1]OrginalBetyg!$B:$B,$A109,[1]OrginalBetyg!$C:$C,C109)),"")</f>
        <v>70</v>
      </c>
    </row>
    <row r="110" spans="1:4" hidden="1" x14ac:dyDescent="0.3">
      <c r="A110" t="s">
        <v>33</v>
      </c>
      <c r="B110" t="s">
        <v>5</v>
      </c>
      <c r="C110" t="s">
        <v>10</v>
      </c>
      <c r="D110" s="1">
        <f>IFERROR(IFERROR(AVERAGEIFS([1]Grunddata!AJ:AJ,[1]Grunddata!I:I,A110,[1]Grunddata!J:J,B110,[1]Grunddata!K:K,C110),SUMIFS([1]OrginalBetyg!$D:$D,[1]OrginalBetyg!$A:$A,B110,[1]OrginalBetyg!$B:$B,$A110,[1]OrginalBetyg!$C:$C,C110)),"")</f>
        <v>70</v>
      </c>
    </row>
    <row r="111" spans="1:4" hidden="1" x14ac:dyDescent="0.3">
      <c r="A111" t="s">
        <v>34</v>
      </c>
      <c r="B111" t="s">
        <v>5</v>
      </c>
      <c r="C111" t="s">
        <v>6</v>
      </c>
      <c r="D111" s="1">
        <f>IFERROR(IFERROR(AVERAGEIFS([1]Grunddata!AJ:AJ,[1]Grunddata!I:I,A111,[1]Grunddata!J:J,B111,[1]Grunddata!K:K,C111),SUMIFS([1]OrginalBetyg!$D:$D,[1]OrginalBetyg!$A:$A,B111,[1]OrginalBetyg!$B:$B,$A111,[1]OrginalBetyg!$C:$C,C111)),"")</f>
        <v>100</v>
      </c>
    </row>
    <row r="112" spans="1:4" hidden="1" x14ac:dyDescent="0.3">
      <c r="A112" t="s">
        <v>34</v>
      </c>
      <c r="B112" t="s">
        <v>5</v>
      </c>
      <c r="C112" t="s">
        <v>7</v>
      </c>
      <c r="D112" s="1">
        <f>IFERROR(IFERROR(AVERAGEIFS([1]Grunddata!AJ:AJ,[1]Grunddata!I:I,A112,[1]Grunddata!J:J,B112,[1]Grunddata!K:K,C112),SUMIFS([1]OrginalBetyg!$D:$D,[1]OrginalBetyg!$A:$A,B112,[1]OrginalBetyg!$B:$B,$A112,[1]OrginalBetyg!$C:$C,C112)),"")</f>
        <v>70</v>
      </c>
    </row>
    <row r="113" spans="1:4" hidden="1" x14ac:dyDescent="0.3">
      <c r="A113" t="s">
        <v>34</v>
      </c>
      <c r="B113" t="s">
        <v>5</v>
      </c>
      <c r="C113" t="s">
        <v>12</v>
      </c>
      <c r="D113" s="1">
        <f>IFERROR(IFERROR(AVERAGEIFS([1]Grunddata!AJ:AJ,[1]Grunddata!I:I,A113,[1]Grunddata!J:J,B113,[1]Grunddata!K:K,C113),SUMIFS([1]OrginalBetyg!$D:$D,[1]OrginalBetyg!$A:$A,B113,[1]OrginalBetyg!$B:$B,$A113,[1]OrginalBetyg!$C:$C,C113)),"")</f>
        <v>70</v>
      </c>
    </row>
    <row r="114" spans="1:4" hidden="1" x14ac:dyDescent="0.3">
      <c r="A114" t="s">
        <v>34</v>
      </c>
      <c r="B114" t="s">
        <v>5</v>
      </c>
      <c r="C114" t="s">
        <v>10</v>
      </c>
      <c r="D114" s="1">
        <f>IFERROR(IFERROR(AVERAGEIFS([1]Grunddata!AJ:AJ,[1]Grunddata!I:I,A114,[1]Grunddata!J:J,B114,[1]Grunddata!K:K,C114),SUMIFS([1]OrginalBetyg!$D:$D,[1]OrginalBetyg!$A:$A,B114,[1]OrginalBetyg!$B:$B,$A114,[1]OrginalBetyg!$C:$C,C114)),"")</f>
        <v>70</v>
      </c>
    </row>
    <row r="115" spans="1:4" hidden="1" x14ac:dyDescent="0.3">
      <c r="A115" t="s">
        <v>34</v>
      </c>
      <c r="B115" t="s">
        <v>5</v>
      </c>
      <c r="C115" t="s">
        <v>21</v>
      </c>
      <c r="D115" s="1">
        <f>IFERROR(IFERROR(AVERAGEIFS([1]Grunddata!AJ:AJ,[1]Grunddata!I:I,A115,[1]Grunddata!J:J,B115,[1]Grunddata!K:K,C115),SUMIFS([1]OrginalBetyg!$D:$D,[1]OrginalBetyg!$A:$A,B115,[1]OrginalBetyg!$B:$B,$A115,[1]OrginalBetyg!$C:$C,C115)),"")</f>
        <v>52.5</v>
      </c>
    </row>
  </sheetData>
  <sheetProtection algorithmName="SHA-512" hashValue="gRacg2rxZr36Xf0IAFhth1yUNENxzP8BgCG9qlXXGdi+WnI8WWeaCCmSOfXcZtu6U9aa6Uif3V/VNlGXlZaMVA==" saltValue="JOfOwrVXmROyPIG2nJUoAg==" spinCount="100000" sheet="1" objects="1" scenarios="1" selectLockedCells="1" selectUnlockedCells="1"/>
  <autoFilter ref="A10:D10" xr:uid="{18EB2CC5-EBFD-4210-9A75-DB0490644DC8}"/>
  <conditionalFormatting sqref="A10: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3c515da55cf78c43a490f6954cb68dd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d13effd7d0d2160af5c55a997c4458d"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BE8533-F140-44FC-B3F5-DFCAFA9B2407}">
  <ds:schemaRefs>
    <ds:schemaRef ds:uri="http://schemas.microsoft.com/sharepoint/v3/contenttype/forms"/>
  </ds:schemaRefs>
</ds:datastoreItem>
</file>

<file path=customXml/itemProps2.xml><?xml version="1.0" encoding="utf-8"?>
<ds:datastoreItem xmlns:ds="http://schemas.openxmlformats.org/officeDocument/2006/customXml" ds:itemID="{9469BC08-4FD4-4B3B-B315-3B05F616C871}">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3.xml><?xml version="1.0" encoding="utf-8"?>
<ds:datastoreItem xmlns:ds="http://schemas.openxmlformats.org/officeDocument/2006/customXml" ds:itemID="{1BFCE207-37DF-4EE1-8C7F-C2021F0B2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4</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2025-03-05T12:54:09Z</dcterms:created>
  <dcterms:modified xsi:type="dcterms:W3CDTF">2025-03-05T13:27:05Z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