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hare\home\Users$\TBengtsson\Desktop\BoB Annonsering\"/>
    </mc:Choice>
  </mc:AlternateContent>
  <bookViews>
    <workbookView xWindow="0" yWindow="0" windowWidth="23040" windowHeight="7476"/>
  </bookViews>
  <sheets>
    <sheet name="Pris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7" i="1"/>
  <c r="A18" i="1" l="1"/>
  <c r="B20" i="1"/>
</calcChain>
</file>

<file path=xl/comments1.xml><?xml version="1.0" encoding="utf-8"?>
<comments xmlns="http://schemas.openxmlformats.org/spreadsheetml/2006/main">
  <authors>
    <author>Författare</author>
  </authors>
  <commentList>
    <comment ref="B17" authorId="0" shapeId="0">
      <text>
        <r>
          <rPr>
            <b/>
            <sz val="9"/>
            <color indexed="81"/>
            <rFont val="Tahoma"/>
            <charset val="1"/>
          </rPr>
          <t>Författare:</t>
        </r>
        <r>
          <rPr>
            <sz val="9"/>
            <color indexed="81"/>
            <rFont val="Tahoma"/>
            <charset val="1"/>
          </rPr>
          <t xml:space="preserve">
Provtryckt?</t>
        </r>
      </text>
    </comment>
  </commentList>
</comments>
</file>

<file path=xl/sharedStrings.xml><?xml version="1.0" encoding="utf-8"?>
<sst xmlns="http://schemas.openxmlformats.org/spreadsheetml/2006/main" count="31" uniqueCount="31">
  <si>
    <t>- OBS! Rad 18 visar om lämnade priser uppfyller kraven i instruktionerna. Om det står ”OK” uppfylls kraven. Anbud som inte uppfyller kraven kommer att förkastas.</t>
  </si>
  <si>
    <t>- Rad 17 visar det lägsta angivna priset</t>
  </si>
  <si>
    <t>- Det lägsta angivna priset får inte vara lägre än 70% av snittpriset</t>
  </si>
  <si>
    <t>- Snittpriset räknas ut som ett medelvärde av alla angivna priser och visas på rad 16</t>
  </si>
  <si>
    <t>- Priserna som anges i anbudet är takpriser.</t>
  </si>
  <si>
    <t>- Priser ska anges i SEK exkl. moms.</t>
  </si>
  <si>
    <t>- Priser ska anges för samtliga kompetensområden på samtliga kompetensnivåer.</t>
  </si>
  <si>
    <t xml:space="preserve">- Gula fälten ska fyllas i av anbudsgivaren. </t>
  </si>
  <si>
    <t>Instruktioner:</t>
  </si>
  <si>
    <t>Anbudspris</t>
  </si>
  <si>
    <t>Lägsta angivna pris</t>
  </si>
  <si>
    <t>SNITTPRIS KONSULTTJÄNSTER</t>
  </si>
  <si>
    <t>Etableringskostnad</t>
  </si>
  <si>
    <t>Utbildning</t>
  </si>
  <si>
    <t>Testledning</t>
  </si>
  <si>
    <t>Integration med befintliga system</t>
  </si>
  <si>
    <t>Migrering av data</t>
  </si>
  <si>
    <t>Verksamhetsrådgivning, ex uppsättning av regelsystem, uppsättning av rapporter etc.</t>
  </si>
  <si>
    <t>Kommunikationsarbete, förändringsledning, verksamhetsutvecklare</t>
  </si>
  <si>
    <t>Systemutveckling</t>
  </si>
  <si>
    <t>Konfiguration</t>
  </si>
  <si>
    <t>Kartläggning för implementation/Förstudie.</t>
  </si>
  <si>
    <t>Projektledning</t>
  </si>
  <si>
    <t>Nivå 5</t>
  </si>
  <si>
    <t>Nivå 4</t>
  </si>
  <si>
    <t>Nivå 3</t>
  </si>
  <si>
    <t>Nivå 2</t>
  </si>
  <si>
    <t>Nivå 1</t>
  </si>
  <si>
    <t>Bilaga 07 - Prisformulär</t>
  </si>
  <si>
    <t>Pris per timme i SEK</t>
  </si>
  <si>
    <t xml:space="preserve">- Etableringskostnaden fylls i av anbudsgivaren i cell B14.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</si>
</sst>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5" fillId="4" borderId="1" xfId="0" applyFont="1" applyFill="1" applyBorder="1" applyAlignment="1" applyProtection="1">
      <alignment vertical="top"/>
    </xf>
    <xf numFmtId="0" fontId="5" fillId="4" borderId="2" xfId="0" applyFont="1" applyFill="1" applyBorder="1" applyAlignment="1" applyProtection="1">
      <alignment vertical="top"/>
    </xf>
    <xf numFmtId="0" fontId="5" fillId="4" borderId="3" xfId="0" applyFont="1" applyFill="1" applyBorder="1" applyAlignment="1" applyProtection="1">
      <alignment vertical="top"/>
    </xf>
    <xf numFmtId="0" fontId="5" fillId="4" borderId="4" xfId="0" quotePrefix="1" applyFont="1" applyFill="1" applyBorder="1" applyAlignment="1" applyProtection="1">
      <alignment horizontal="left" vertical="top"/>
    </xf>
    <xf numFmtId="0" fontId="5" fillId="4" borderId="0" xfId="0" quotePrefix="1" applyFont="1" applyFill="1" applyBorder="1" applyAlignment="1" applyProtection="1">
      <alignment horizontal="left" vertical="top"/>
    </xf>
    <xf numFmtId="0" fontId="5" fillId="4" borderId="5" xfId="0" quotePrefix="1" applyFont="1" applyFill="1" applyBorder="1" applyAlignment="1" applyProtection="1">
      <alignment horizontal="left" vertical="top"/>
    </xf>
    <xf numFmtId="0" fontId="6" fillId="4" borderId="5" xfId="0" quotePrefix="1" applyFont="1" applyFill="1" applyBorder="1" applyAlignment="1" applyProtection="1">
      <alignment horizontal="left" vertical="top"/>
    </xf>
    <xf numFmtId="0" fontId="5" fillId="4" borderId="6" xfId="0" applyFont="1" applyFill="1" applyBorder="1" applyProtection="1"/>
    <xf numFmtId="0" fontId="5" fillId="4" borderId="7" xfId="0" applyFont="1" applyFill="1" applyBorder="1" applyProtection="1"/>
    <xf numFmtId="0" fontId="6" fillId="4" borderId="8" xfId="0" applyFont="1" applyFill="1" applyBorder="1" applyProtection="1"/>
    <xf numFmtId="0" fontId="2" fillId="3" borderId="9" xfId="2" applyFont="1" applyBorder="1"/>
    <xf numFmtId="2" fontId="2" fillId="3" borderId="10" xfId="2" applyNumberFormat="1" applyFont="1" applyBorder="1"/>
    <xf numFmtId="3" fontId="1" fillId="2" borderId="11" xfId="1" applyNumberFormat="1" applyFont="1" applyBorder="1" applyAlignment="1" applyProtection="1">
      <alignment horizontal="right"/>
      <protection locked="0"/>
    </xf>
    <xf numFmtId="0" fontId="0" fillId="0" borderId="0" xfId="0" applyBorder="1" applyAlignment="1">
      <alignment horizontal="left" vertical="top"/>
    </xf>
    <xf numFmtId="0" fontId="1" fillId="2" borderId="11" xfId="1" applyFont="1" applyBorder="1" applyAlignment="1" applyProtection="1">
      <alignment horizontal="right"/>
      <protection locked="0"/>
    </xf>
    <xf numFmtId="0" fontId="1" fillId="2" borderId="11" xfId="1" quotePrefix="1" applyFont="1" applyBorder="1" applyAlignment="1" applyProtection="1">
      <alignment horizontal="right"/>
      <protection locked="0"/>
    </xf>
    <xf numFmtId="0" fontId="0" fillId="0" borderId="1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5" borderId="11" xfId="0" applyFont="1" applyFill="1" applyBorder="1"/>
    <xf numFmtId="0" fontId="5" fillId="4" borderId="5" xfId="0" quotePrefix="1" applyFont="1" applyFill="1" applyBorder="1" applyAlignment="1" applyProtection="1">
      <alignment horizontal="left" vertical="top"/>
    </xf>
    <xf numFmtId="0" fontId="2" fillId="5" borderId="9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5" fillId="4" borderId="5" xfId="0" quotePrefix="1" applyFont="1" applyFill="1" applyBorder="1" applyAlignment="1" applyProtection="1">
      <alignment horizontal="left" vertical="top"/>
    </xf>
    <xf numFmtId="0" fontId="5" fillId="4" borderId="0" xfId="0" quotePrefix="1" applyFont="1" applyFill="1" applyBorder="1" applyAlignment="1" applyProtection="1">
      <alignment horizontal="left" vertical="top"/>
    </xf>
    <xf numFmtId="0" fontId="5" fillId="4" borderId="4" xfId="0" quotePrefix="1" applyFont="1" applyFill="1" applyBorder="1" applyAlignment="1" applyProtection="1">
      <alignment horizontal="left" vertical="top"/>
    </xf>
    <xf numFmtId="0" fontId="6" fillId="4" borderId="5" xfId="0" quotePrefix="1" applyFont="1" applyFill="1" applyBorder="1" applyAlignment="1">
      <alignment horizontal="left" vertical="top" wrapText="1"/>
    </xf>
    <xf numFmtId="0" fontId="6" fillId="4" borderId="0" xfId="0" quotePrefix="1" applyFont="1" applyFill="1" applyBorder="1" applyAlignment="1">
      <alignment horizontal="left" vertical="top" wrapText="1"/>
    </xf>
    <xf numFmtId="0" fontId="6" fillId="4" borderId="4" xfId="0" quotePrefix="1" applyFont="1" applyFill="1" applyBorder="1" applyAlignment="1">
      <alignment horizontal="left" vertical="top" wrapText="1"/>
    </xf>
    <xf numFmtId="0" fontId="3" fillId="3" borderId="9" xfId="2" applyNumberFormat="1" applyBorder="1" applyAlignment="1">
      <alignment horizontal="center"/>
    </xf>
    <xf numFmtId="0" fontId="3" fillId="3" borderId="10" xfId="2" applyNumberFormat="1" applyBorder="1" applyAlignment="1">
      <alignment horizontal="center"/>
    </xf>
  </cellXfs>
  <cellStyles count="3">
    <cellStyle name="Dekorfärg1" xfId="2" builtinId="29"/>
    <cellStyle name="Neutral" xfId="1" builtinId="28"/>
    <cellStyle name="Normal" xfId="0" builtinId="0"/>
  </cellStyles>
  <dxfs count="2"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"/>
  <sheetViews>
    <sheetView tabSelected="1" zoomScale="90" zoomScaleNormal="90" workbookViewId="0">
      <selection activeCell="B3" activeCellId="1" sqref="B14 B3:F12"/>
    </sheetView>
  </sheetViews>
  <sheetFormatPr defaultColWidth="9.109375" defaultRowHeight="12" x14ac:dyDescent="0.25"/>
  <cols>
    <col min="1" max="1" width="95" style="1" bestFit="1" customWidth="1"/>
    <col min="2" max="2" width="8.33203125" style="1" bestFit="1" customWidth="1"/>
    <col min="3" max="6" width="6.5546875" style="1" bestFit="1" customWidth="1"/>
    <col min="7" max="16384" width="9.109375" style="1"/>
  </cols>
  <sheetData>
    <row r="1" spans="1:7" ht="14.4" x14ac:dyDescent="0.3">
      <c r="B1" s="22" t="s">
        <v>29</v>
      </c>
      <c r="C1" s="23"/>
      <c r="D1" s="23"/>
      <c r="E1" s="23"/>
      <c r="F1" s="24"/>
    </row>
    <row r="2" spans="1:7" ht="14.4" x14ac:dyDescent="0.3">
      <c r="A2" s="20" t="s">
        <v>28</v>
      </c>
      <c r="B2" s="20" t="s">
        <v>27</v>
      </c>
      <c r="C2" s="20" t="s">
        <v>26</v>
      </c>
      <c r="D2" s="20" t="s">
        <v>25</v>
      </c>
      <c r="E2" s="20" t="s">
        <v>24</v>
      </c>
      <c r="F2" s="20" t="s">
        <v>23</v>
      </c>
    </row>
    <row r="3" spans="1:7" ht="14.4" x14ac:dyDescent="0.3">
      <c r="A3" s="19" t="s">
        <v>22</v>
      </c>
      <c r="B3" s="17"/>
      <c r="C3" s="16"/>
      <c r="D3" s="16"/>
      <c r="E3" s="16"/>
      <c r="F3" s="16"/>
    </row>
    <row r="4" spans="1:7" ht="14.4" x14ac:dyDescent="0.3">
      <c r="A4" s="19" t="s">
        <v>21</v>
      </c>
      <c r="B4" s="17"/>
      <c r="C4" s="16"/>
      <c r="D4" s="16"/>
      <c r="E4" s="16"/>
      <c r="F4" s="16"/>
    </row>
    <row r="5" spans="1:7" ht="14.4" x14ac:dyDescent="0.3">
      <c r="A5" s="19" t="s">
        <v>20</v>
      </c>
      <c r="B5" s="17"/>
      <c r="C5" s="16"/>
      <c r="D5" s="16"/>
      <c r="E5" s="16"/>
      <c r="F5" s="16"/>
    </row>
    <row r="6" spans="1:7" ht="14.4" x14ac:dyDescent="0.3">
      <c r="A6" s="19" t="s">
        <v>19</v>
      </c>
      <c r="B6" s="17"/>
      <c r="C6" s="16"/>
      <c r="D6" s="16"/>
      <c r="E6" s="16"/>
      <c r="F6" s="16"/>
    </row>
    <row r="7" spans="1:7" ht="14.4" x14ac:dyDescent="0.3">
      <c r="A7" s="19" t="s">
        <v>18</v>
      </c>
      <c r="B7" s="17"/>
      <c r="C7" s="16"/>
      <c r="D7" s="16"/>
      <c r="E7" s="16"/>
      <c r="F7" s="16"/>
    </row>
    <row r="8" spans="1:7" ht="14.4" x14ac:dyDescent="0.3">
      <c r="A8" s="19" t="s">
        <v>17</v>
      </c>
      <c r="B8" s="17"/>
      <c r="C8" s="16"/>
      <c r="D8" s="16"/>
      <c r="E8" s="16"/>
      <c r="F8" s="16"/>
    </row>
    <row r="9" spans="1:7" ht="14.4" x14ac:dyDescent="0.3">
      <c r="A9" s="19" t="s">
        <v>16</v>
      </c>
      <c r="B9" s="17"/>
      <c r="C9" s="16"/>
      <c r="D9" s="16"/>
      <c r="E9" s="16"/>
      <c r="F9" s="16"/>
    </row>
    <row r="10" spans="1:7" ht="14.4" x14ac:dyDescent="0.3">
      <c r="A10" s="19" t="s">
        <v>15</v>
      </c>
      <c r="B10" s="17"/>
      <c r="C10" s="16"/>
      <c r="D10" s="16"/>
      <c r="E10" s="16"/>
      <c r="F10" s="16"/>
    </row>
    <row r="11" spans="1:7" ht="14.4" x14ac:dyDescent="0.3">
      <c r="A11" s="19" t="s">
        <v>14</v>
      </c>
      <c r="B11" s="17"/>
      <c r="C11" s="16"/>
      <c r="D11" s="16"/>
      <c r="E11" s="16"/>
      <c r="F11" s="16"/>
    </row>
    <row r="12" spans="1:7" ht="15" thickBot="1" x14ac:dyDescent="0.35">
      <c r="A12" s="18" t="s">
        <v>13</v>
      </c>
      <c r="B12" s="17"/>
      <c r="C12" s="16"/>
      <c r="D12" s="16"/>
      <c r="E12" s="16"/>
      <c r="F12" s="16"/>
    </row>
    <row r="13" spans="1:7" ht="15" thickTop="1" x14ac:dyDescent="0.25">
      <c r="A13" s="15"/>
      <c r="B13" s="15"/>
      <c r="C13" s="15"/>
      <c r="D13" s="15"/>
      <c r="E13" s="15"/>
      <c r="F13" s="15"/>
      <c r="G13" s="15"/>
    </row>
    <row r="14" spans="1:7" ht="14.4" x14ac:dyDescent="0.3">
      <c r="A14" s="15" t="s">
        <v>12</v>
      </c>
      <c r="B14" s="14"/>
    </row>
    <row r="16" spans="1:7" ht="14.4" x14ac:dyDescent="0.3">
      <c r="A16" s="12" t="s">
        <v>11</v>
      </c>
      <c r="B16" s="13">
        <f>IFERROR(AVERAGE(B3:F12),0)</f>
        <v>0</v>
      </c>
    </row>
    <row r="17" spans="1:4" ht="14.4" x14ac:dyDescent="0.3">
      <c r="A17" s="12" t="s">
        <v>10</v>
      </c>
      <c r="B17" s="13">
        <f>IFERROR(SMALL(B3:F12,1),0)</f>
        <v>0</v>
      </c>
    </row>
    <row r="18" spans="1:4" ht="14.4" x14ac:dyDescent="0.3">
      <c r="A18" s="31" t="str">
        <f>IFERROR(IF(SMALL(B3:F12,1)&gt;(B16*0.7),"OK","Fel"),"-")</f>
        <v>-</v>
      </c>
      <c r="B18" s="32"/>
    </row>
    <row r="20" spans="1:4" ht="14.4" x14ac:dyDescent="0.3">
      <c r="A20" s="12" t="s">
        <v>9</v>
      </c>
      <c r="B20" s="12">
        <f>150*B16+B14</f>
        <v>0</v>
      </c>
    </row>
    <row r="22" spans="1:4" ht="12.6" thickBot="1" x14ac:dyDescent="0.3"/>
    <row r="23" spans="1:4" ht="13.8" x14ac:dyDescent="0.3">
      <c r="A23" s="11" t="s">
        <v>8</v>
      </c>
      <c r="B23" s="10"/>
      <c r="C23" s="10"/>
      <c r="D23" s="9"/>
    </row>
    <row r="24" spans="1:4" ht="13.8" x14ac:dyDescent="0.25">
      <c r="A24" s="25" t="s">
        <v>7</v>
      </c>
      <c r="B24" s="26"/>
      <c r="C24" s="26"/>
      <c r="D24" s="27"/>
    </row>
    <row r="25" spans="1:4" ht="13.8" x14ac:dyDescent="0.25">
      <c r="A25" s="8" t="s">
        <v>6</v>
      </c>
      <c r="B25" s="6"/>
      <c r="C25" s="6"/>
      <c r="D25" s="5"/>
    </row>
    <row r="26" spans="1:4" ht="13.8" x14ac:dyDescent="0.25">
      <c r="A26" s="7" t="s">
        <v>5</v>
      </c>
      <c r="B26" s="6"/>
      <c r="C26" s="6"/>
      <c r="D26" s="5"/>
    </row>
    <row r="27" spans="1:4" ht="13.8" x14ac:dyDescent="0.25">
      <c r="A27" s="7" t="s">
        <v>4</v>
      </c>
      <c r="B27" s="6"/>
      <c r="C27" s="6"/>
      <c r="D27" s="5"/>
    </row>
    <row r="28" spans="1:4" ht="13.8" x14ac:dyDescent="0.25">
      <c r="A28" s="7"/>
      <c r="B28" s="6"/>
      <c r="C28" s="6"/>
      <c r="D28" s="5"/>
    </row>
    <row r="29" spans="1:4" ht="13.8" x14ac:dyDescent="0.25">
      <c r="A29" s="7" t="s">
        <v>3</v>
      </c>
      <c r="B29" s="6"/>
      <c r="C29" s="6"/>
      <c r="D29" s="5"/>
    </row>
    <row r="30" spans="1:4" ht="12.75" customHeight="1" x14ac:dyDescent="0.25">
      <c r="A30" s="25" t="s">
        <v>2</v>
      </c>
      <c r="B30" s="26"/>
      <c r="C30" s="26"/>
      <c r="D30" s="27"/>
    </row>
    <row r="31" spans="1:4" ht="12.75" customHeight="1" x14ac:dyDescent="0.25">
      <c r="A31" s="21" t="s">
        <v>30</v>
      </c>
      <c r="B31" s="6"/>
      <c r="C31" s="6"/>
      <c r="D31" s="5"/>
    </row>
    <row r="32" spans="1:4" ht="12.75" customHeight="1" x14ac:dyDescent="0.25">
      <c r="A32" s="7" t="s">
        <v>1</v>
      </c>
      <c r="B32" s="6"/>
      <c r="C32" s="6"/>
      <c r="D32" s="5"/>
    </row>
    <row r="33" spans="1:4" ht="13.8" x14ac:dyDescent="0.25">
      <c r="A33" s="28" t="s">
        <v>0</v>
      </c>
      <c r="B33" s="29"/>
      <c r="C33" s="29"/>
      <c r="D33" s="30"/>
    </row>
    <row r="34" spans="1:4" ht="14.4" thickBot="1" x14ac:dyDescent="0.3">
      <c r="A34" s="4"/>
      <c r="B34" s="3"/>
      <c r="C34" s="3"/>
      <c r="D34" s="2"/>
    </row>
  </sheetData>
  <sheetProtection algorithmName="SHA-512" hashValue="KJz8eLlZzpM9E77ASMYHw6DLI1qTrqJQVSEhIcbOhe0vcaVf5Qjz2yorFX/5CrvexgXemIxqlCdeiuFeln+A4Q==" saltValue="0AzURfyoYKtd7+4OKfOtnw==" spinCount="100000" sheet="1" objects="1" scenarios="1"/>
  <protectedRanges>
    <protectedRange sqref="B14 B3:F12" name="Område1"/>
  </protectedRanges>
  <mergeCells count="5">
    <mergeCell ref="B1:F1"/>
    <mergeCell ref="A30:D30"/>
    <mergeCell ref="A24:D24"/>
    <mergeCell ref="A33:D33"/>
    <mergeCell ref="A18:B18"/>
  </mergeCells>
  <conditionalFormatting sqref="A18">
    <cfRule type="cellIs" dxfId="1" priority="1" operator="equal">
      <formula>"Fel"</formula>
    </cfRule>
    <cfRule type="cellIs" dxfId="0" priority="2" operator="equal">
      <formula>"OK"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Priser</vt:lpstr>
    </vt:vector>
  </TitlesOfParts>
  <Company>Sverige Kommuner och Landsting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Arya Ayeh</dc:creator>
  <cp:lastModifiedBy>Bengtsson Tommy</cp:lastModifiedBy>
  <dcterms:created xsi:type="dcterms:W3CDTF">2019-03-27T16:03:09Z</dcterms:created>
  <dcterms:modified xsi:type="dcterms:W3CDTF">2019-04-10T12:07:15Z</dcterms:modified>
</cp:coreProperties>
</file>